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4" i="1"/>
  <c r="H14" i="1"/>
  <c r="G14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<sst xmlns="http://schemas.openxmlformats.org/spreadsheetml/2006/main" count="50" uniqueCount="44">
  <si>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</si>
  <si>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</si>
  <si>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</si>
  <si>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</si>
  <si>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</si>
  <si>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</si>
  <si>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</si>
  <si>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</si>
  <si>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</si>
  <si>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</si>
  <si>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</si>
  <si>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</si>
  <si>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</si>
  <si>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</si>
  <si>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</si>
  <si>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</si>
  <si>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685-2004</t>
  </si>
  <si>
    <t>чай с сахаром</t>
  </si>
  <si>
    <t>180/13,5</t>
  </si>
  <si>
    <t>хлеб пшеничный</t>
  </si>
  <si>
    <t>хлеб ржаной</t>
  </si>
  <si>
    <t>морковь тушеная</t>
  </si>
  <si>
    <t>110-2004</t>
  </si>
  <si>
    <t>ттк-111</t>
  </si>
  <si>
    <t>587-2004</t>
  </si>
  <si>
    <t>520-2004</t>
  </si>
  <si>
    <t>530-2004</t>
  </si>
  <si>
    <t>648-2004</t>
  </si>
  <si>
    <t>борщ из свежей капусты с картофелем</t>
  </si>
  <si>
    <t>птица отварная</t>
  </si>
  <si>
    <t>соус томатный</t>
  </si>
  <si>
    <t>каша пшеничная</t>
  </si>
  <si>
    <t xml:space="preserve">кисель пл/ягодный </t>
  </si>
  <si>
    <t>733-2004оладьи с вареньем яблочным</t>
  </si>
  <si>
    <t>60/13</t>
  </si>
  <si>
    <t>317-2004макароны отварные</t>
  </si>
  <si>
    <t>214-2004капуста тушеная</t>
  </si>
  <si>
    <t>сок фруктовый</t>
  </si>
  <si>
    <t>МБОУ Жирновская СОШ</t>
  </si>
  <si>
    <t>птица отварная (окорочка)</t>
  </si>
  <si>
    <t>5,42</t>
  </si>
  <si>
    <t>47</t>
  </si>
  <si>
    <t>яблоки свежие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</si>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</sst>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49" fontId="0" fillId="2" borderId="8" xfId="1" applyNumberFormat="1" applyFont="1" applyFill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right"/>
    </xf>
    <xf numFmtId="0" fontId="0" fillId="0" borderId="18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9" xfId="0" applyFont="1" applyBorder="1" applyAlignment="1">
      <alignment horizontal="center"/>
    </xf>
    <xf numFmtId="0" fontId="0" fillId="0" borderId="20" xfId="0" applyFont="1" applyBorder="1"/>
    <xf numFmtId="0" fontId="0" fillId="0" borderId="21" xfId="0" applyFont="1" applyBorder="1"/>
    <xf numFmtId="0" fontId="0" fillId="0" borderId="22" xfId="0" applyBorder="1"/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Font="1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0" borderId="19" xfId="0" applyBorder="1"/>
    <xf numFmtId="0" fontId="0" fillId="0" borderId="28" xfId="0" applyFont="1" applyBorder="1"/>
    <xf numFmtId="0" fontId="0" fillId="0" borderId="29" xfId="0" applyBorder="1" applyProtection="1">
      <protection locked="0"/>
    </xf>
    <xf numFmtId="0" fontId="0" fillId="0" borderId="29" xfId="0" applyBorder="1"/>
    <xf numFmtId="0" fontId="0" fillId="2" borderId="2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30" xfId="0" applyFont="1" applyBorder="1"/>
    <xf numFmtId="0" fontId="0" fillId="0" borderId="31" xfId="0" applyBorder="1" applyAlignment="1">
      <alignment horizontal="right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2" borderId="34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right"/>
    </xf>
    <xf numFmtId="0" fontId="0" fillId="0" borderId="35" xfId="0" applyBorder="1"/>
    <xf numFmtId="0" fontId="0" fillId="0" borderId="36" xfId="0" applyFont="1" applyBorder="1"/>
    <xf numFmtId="0" fontId="0" fillId="2" borderId="37" xfId="0" applyFill="1" applyBorder="1" applyAlignment="1" applyProtection="1">
      <alignment wrapText="1"/>
      <protection locked="0"/>
    </xf>
    <xf numFmtId="2" fontId="0" fillId="2" borderId="37" xfId="0" applyNumberFormat="1" applyFill="1" applyBorder="1" applyProtection="1">
      <protection locked="0"/>
    </xf>
    <xf numFmtId="1" fontId="0" fillId="2" borderId="34" xfId="0" applyNumberFormat="1" applyFill="1" applyBorder="1" applyProtection="1">
      <protection locked="0"/>
    </xf>
    <xf numFmtId="2" fontId="0" fillId="2" borderId="34" xfId="0" applyNumberFormat="1" applyFill="1" applyBorder="1" applyProtection="1">
      <protection locked="0"/>
    </xf>
    <xf numFmtId="0" fontId="0" fillId="2" borderId="38" xfId="0" applyFill="1" applyBorder="1" applyProtection="1">
      <protection locked="0"/>
    </xf>
    <xf numFmtId="0" fontId="0" fillId="2" borderId="39" xfId="0" applyFill="1" applyBorder="1" applyAlignment="1" applyProtection="1">
      <alignment wrapText="1"/>
      <protection locked="0"/>
    </xf>
    <xf numFmtId="2" fontId="0" fillId="2" borderId="39" xfId="0" applyNumberFormat="1" applyFill="1" applyBorder="1" applyProtection="1">
      <protection locked="0"/>
    </xf>
    <xf numFmtId="49" fontId="0" fillId="2" borderId="39" xfId="1" applyNumberFormat="1" applyFont="1" applyFill="1" applyBorder="1" applyAlignment="1" applyProtection="1">
      <alignment horizontal="right"/>
      <protection locked="0"/>
    </xf>
    <xf numFmtId="0" fontId="0" fillId="0" borderId="40" xfId="0" applyBorder="1" applyProtection="1">
      <protection locked="0"/>
    </xf>
    <xf numFmtId="49" fontId="0" fillId="2" borderId="39" xfId="0" applyNumberFormat="1" applyFill="1" applyBorder="1" applyAlignment="1" applyProtection="1">
      <alignment horizontal="right"/>
      <protection locked="0"/>
    </xf>
    <xf numFmtId="0" fontId="0" fillId="0" borderId="41" xfId="0" applyBorder="1" applyProtection="1">
      <protection locked="0"/>
    </xf>
    <xf numFmtId="0" fontId="0" fillId="0" borderId="42" xfId="0" applyFont="1" applyBorder="1"/>
    <xf numFmtId="0" fontId="0" fillId="0" borderId="43" xfId="0" applyBorder="1"/>
    <xf numFmtId="0" fontId="0" fillId="0" borderId="44" xfId="0" applyBorder="1"/>
    <xf numFmtId="0" fontId="0" fillId="0" borderId="45" xfId="0" applyBorder="1" applyAlignment="1">
      <alignment horizontal="right"/>
    </xf>
    <xf numFmtId="49" fontId="0" fillId="0" borderId="25" xfId="1" applyNumberFormat="1" applyFont="1" applyBorder="1" applyAlignment="1">
      <alignment horizontal="right"/>
    </xf>
    <xf numFmtId="0" fontId="2" fillId="0" borderId="45" xfId="0" applyFont="1" applyBorder="1" applyAlignment="1">
      <alignment horizontal="right"/>
    </xf>
    <xf numFmtId="0" fontId="0" fillId="0" borderId="45" xfId="0" applyFont="1" applyBorder="1" applyAlignment="1">
      <alignment horizontal="right"/>
    </xf>
    <xf numFmtId="2" fontId="0" fillId="2" borderId="46" xfId="0" applyNumberFormat="1" applyFill="1" applyBorder="1" applyProtection="1">
      <protection locked="0"/>
    </xf>
    <xf numFmtId="0" fontId="0" fillId="0" borderId="47" xfId="0" applyFont="1" applyBorder="1"/>
    <xf numFmtId="0" fontId="0" fillId="0" borderId="31" xfId="0" applyFont="1" applyBorder="1" applyAlignment="1">
      <alignment horizontal="right"/>
    </xf>
    <xf numFmtId="0" fontId="0" fillId="0" borderId="16" xfId="0" applyFont="1" applyBorder="1" applyAlignment="1">
      <alignment horizontal="right"/>
    </xf>
    <xf numFmtId="0" fontId="0" fillId="0" borderId="48" xfId="0" applyBorder="1"/>
    <xf numFmtId="0" fontId="0" fillId="0" borderId="49" xfId="0" applyFont="1" applyBorder="1"/>
    <xf numFmtId="0" fontId="0" fillId="0" borderId="50" xfId="0" applyFont="1" applyBorder="1" applyAlignment="1">
      <alignment horizontal="right"/>
    </xf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1" fontId="0" fillId="2" borderId="6" xfId="0" applyNumberFormat="1" applyFill="1" applyBorder="1" applyProtection="1">
      <protection locked="0"/>
    </xf>
    <xf numFmtId="0" fontId="0" fillId="0" borderId="6" xfId="0" applyBorder="1"/>
    <xf numFmtId="0" fontId="0" fillId="0" borderId="54" xfId="0" applyBorder="1"/>
    <xf numFmtId="0" fontId="0" fillId="0" borderId="37" xfId="0" applyBorder="1"/>
    <xf numFmtId="0" fontId="0" fillId="0" borderId="8" xfId="0" applyBorder="1"/>
    <xf numFmtId="0" fontId="0" fillId="0" borderId="16" xfId="0" applyBorder="1" applyAlignment="1">
      <alignment horizontal="right"/>
    </xf>
    <xf numFmtId="0" fontId="0" fillId="0" borderId="40" xfId="0" applyBorder="1"/>
    <xf numFmtId="49" fontId="0" fillId="2" borderId="34" xfId="0" applyNumberFormat="1" applyFill="1" applyBorder="1" applyAlignment="1" applyProtection="1">
      <alignment horizontal="right"/>
      <protection locked="0"/>
    </xf>
    <xf numFmtId="0" fontId="1" fillId="0" borderId="37" xfId="0" applyFont="1" applyBorder="1"/>
    <xf numFmtId="0" fontId="1" fillId="0" borderId="8" xfId="0" applyFont="1" applyBorder="1"/>
    <xf numFmtId="1" fontId="0" fillId="2" borderId="37" xfId="0" applyNumberFormat="1" applyFill="1" applyBorder="1" applyProtection="1">
      <protection locked="0"/>
    </xf>
    <xf numFmtId="49" fontId="0" fillId="2" borderId="37" xfId="0" applyNumberFormat="1" applyFill="1" applyBorder="1" applyAlignment="1" applyProtection="1">
      <alignment horizontal="right"/>
      <protection locked="0"/>
    </xf>
    <xf numFmtId="0" fontId="0" fillId="0" borderId="37" xfId="0" applyBorder="1" applyProtection="1">
      <protection locked="0"/>
    </xf>
    <xf numFmtId="0" fontId="0" fillId="0" borderId="48" xfId="0" applyFont="1" applyBorder="1" applyAlignment="1">
      <alignment horizontal="right"/>
    </xf>
    <xf numFmtId="0" fontId="0" fillId="0" borderId="55" xfId="0" applyFont="1" applyBorder="1"/>
    <xf numFmtId="0" fontId="0" fillId="0" borderId="48" xfId="0" applyFont="1" applyBorder="1"/>
    <xf numFmtId="1" fontId="0" fillId="2" borderId="10" xfId="0" applyNumberForma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56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13</v>
      </c>
      <c r="F1" s="8"/>
      <c r="I1" t="s">
        <v>1</v>
      </c>
      <c r="J1" s="7">
        <v>44910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6"/>
      <c r="C4" s="45" t="s">
        <v>23</v>
      </c>
      <c r="D4" s="11" t="s">
        <v>39</v>
      </c>
      <c r="E4" s="46">
        <v>80</v>
      </c>
      <c r="F4" s="9"/>
      <c r="G4" s="47">
        <v>231</v>
      </c>
      <c r="H4" s="47">
        <v>19.55</v>
      </c>
      <c r="I4" s="47">
        <v>16.809999999999999</v>
      </c>
      <c r="J4" s="48">
        <v>2.2400000000000002</v>
      </c>
    </row>
    <row r="5" spans="1:10" x14ac:dyDescent="0.25">
      <c r="A5" s="2"/>
      <c r="B5" s="27"/>
      <c r="C5" s="49" t="s">
        <v>24</v>
      </c>
      <c r="D5" s="50" t="s">
        <v>30</v>
      </c>
      <c r="E5" s="68">
        <v>10</v>
      </c>
      <c r="F5" s="55"/>
      <c r="G5" s="69" t="s">
        <v>40</v>
      </c>
      <c r="H5" s="13">
        <v>0.08</v>
      </c>
      <c r="I5" s="13">
        <v>0.36</v>
      </c>
      <c r="J5" s="52">
        <v>0.41</v>
      </c>
    </row>
    <row r="6" spans="1:10" x14ac:dyDescent="0.25">
      <c r="A6" s="2"/>
      <c r="B6" s="28"/>
      <c r="C6" s="53" t="s">
        <v>35</v>
      </c>
      <c r="D6" s="54"/>
      <c r="E6" s="51">
        <v>150</v>
      </c>
      <c r="F6" s="24"/>
      <c r="G6" s="13">
        <v>205.5</v>
      </c>
      <c r="H6" s="13">
        <v>5.59</v>
      </c>
      <c r="I6" s="13">
        <v>4.4000000000000004</v>
      </c>
      <c r="J6" s="52">
        <v>35.6</v>
      </c>
    </row>
    <row r="7" spans="1:10" x14ac:dyDescent="0.25">
      <c r="A7" s="2"/>
      <c r="B7" s="29"/>
      <c r="C7" s="53" t="s">
        <v>36</v>
      </c>
      <c r="D7" s="50"/>
      <c r="E7" s="56">
        <v>15</v>
      </c>
      <c r="F7" s="57"/>
      <c r="G7" s="13">
        <v>8.84</v>
      </c>
      <c r="H7" s="13">
        <v>0.36</v>
      </c>
      <c r="I7" s="13">
        <v>0.51</v>
      </c>
      <c r="J7" s="52">
        <v>1.05</v>
      </c>
    </row>
    <row r="8" spans="1:10" x14ac:dyDescent="0.25">
      <c r="A8" s="2"/>
      <c r="B8" s="30"/>
      <c r="C8" s="58"/>
      <c r="D8" s="59" t="s">
        <v>37</v>
      </c>
      <c r="E8" s="18">
        <v>180</v>
      </c>
      <c r="F8" s="60"/>
      <c r="G8" s="61">
        <v>82.8</v>
      </c>
      <c r="H8" s="17">
        <v>0.9</v>
      </c>
      <c r="I8" s="17">
        <v>0.18</v>
      </c>
      <c r="J8" s="62">
        <v>18.2</v>
      </c>
    </row>
    <row r="9" spans="1:10" x14ac:dyDescent="0.25">
      <c r="A9" s="2"/>
      <c r="B9" s="31"/>
      <c r="C9" s="58"/>
      <c r="D9" s="59" t="s">
        <v>19</v>
      </c>
      <c r="E9" s="20">
        <v>20</v>
      </c>
      <c r="F9" s="60"/>
      <c r="G9" s="61" t="s">
        <v>41</v>
      </c>
      <c r="H9" s="17">
        <v>1.52</v>
      </c>
      <c r="I9" s="17">
        <v>0.16</v>
      </c>
      <c r="J9" s="62">
        <v>9.84</v>
      </c>
    </row>
    <row r="10" spans="1:10" x14ac:dyDescent="0.25">
      <c r="A10" s="2"/>
      <c r="B10" s="31"/>
      <c r="C10" s="58"/>
      <c r="D10" s="59" t="s">
        <v>42</v>
      </c>
      <c r="E10" s="21">
        <v>110</v>
      </c>
      <c r="F10" s="60"/>
      <c r="G10" s="63">
        <v>51.7</v>
      </c>
      <c r="H10" s="22">
        <v>0.44</v>
      </c>
      <c r="I10" s="22">
        <v>0.44</v>
      </c>
      <c r="J10" s="64">
        <v>10.76</v>
      </c>
    </row>
    <row r="11" spans="1:10" ht="15.75" thickBot="1" x14ac:dyDescent="0.3">
      <c r="A11" s="3"/>
      <c r="B11" s="32"/>
      <c r="C11" s="65"/>
      <c r="D11" s="66" t="s">
        <v>43</v>
      </c>
      <c r="E11" s="66"/>
      <c r="F11" s="66"/>
      <c r="G11" s="66">
        <v>580.55999999999995</v>
      </c>
      <c r="H11" s="66">
        <v>28</v>
      </c>
      <c r="I11" s="66">
        <v>22.42</v>
      </c>
      <c r="J11" s="67">
        <v>67.34</v>
      </c>
    </row>
    <row r="12" spans="1:10" x14ac:dyDescent="0.25">
      <c r="A12" s="1" t="s">
        <v>11</v>
      </c>
      <c r="B12" s="37"/>
      <c r="C12" s="73" t="s">
        <v>33</v>
      </c>
      <c r="D12" s="11"/>
      <c r="E12" s="74" t="s">
        <v>34</v>
      </c>
      <c r="F12" s="9"/>
      <c r="G12" s="47">
        <v>153.5</v>
      </c>
      <c r="H12" s="47">
        <v>3.76</v>
      </c>
      <c r="I12" s="47">
        <v>3.77</v>
      </c>
      <c r="J12" s="48">
        <v>33.28</v>
      </c>
    </row>
    <row r="13" spans="1:10" x14ac:dyDescent="0.25">
      <c r="A13" s="2"/>
      <c r="B13" s="38"/>
      <c r="C13" s="33" t="s">
        <v>16</v>
      </c>
      <c r="D13" s="54" t="s">
        <v>17</v>
      </c>
      <c r="E13" s="75" t="s">
        <v>18</v>
      </c>
      <c r="F13" s="55"/>
      <c r="G13" s="14">
        <v>54.89</v>
      </c>
      <c r="H13" s="14">
        <v>0.18</v>
      </c>
      <c r="I13" s="14"/>
      <c r="J13" s="76">
        <v>13.53</v>
      </c>
    </row>
    <row r="14" spans="1:10" ht="15.75" thickBot="1" x14ac:dyDescent="0.3">
      <c r="A14" s="3"/>
      <c r="B14" s="32"/>
      <c r="C14" s="77"/>
      <c r="D14" s="12" t="s">
        <v>43</v>
      </c>
      <c r="E14" s="78"/>
      <c r="F14" s="10"/>
      <c r="G14" s="79">
        <f>SUM(G12:G13)</f>
        <v>208.39</v>
      </c>
      <c r="H14" s="79">
        <f>SUM(H12:H13)</f>
        <v>3.94</v>
      </c>
      <c r="I14" s="25">
        <v>3.77</v>
      </c>
      <c r="J14" s="80">
        <f>SUM(J12:J13)</f>
        <v>46.81</v>
      </c>
    </row>
    <row r="15" spans="1:10" x14ac:dyDescent="0.25">
      <c r="A15" s="2" t="s">
        <v>12</v>
      </c>
      <c r="B15" s="81"/>
      <c r="C15" s="82" t="s">
        <v>22</v>
      </c>
      <c r="D15" s="11" t="s">
        <v>28</v>
      </c>
      <c r="E15" s="83">
        <v>200</v>
      </c>
      <c r="F15" s="9"/>
      <c r="G15" s="84">
        <v>143.9</v>
      </c>
      <c r="H15" s="84">
        <v>5.51</v>
      </c>
      <c r="I15" s="84">
        <v>4.0629999999999997</v>
      </c>
      <c r="J15" s="85">
        <v>40.69</v>
      </c>
    </row>
    <row r="16" spans="1:10" x14ac:dyDescent="0.25">
      <c r="A16" s="2"/>
      <c r="B16" s="40"/>
      <c r="C16" s="33" t="s">
        <v>23</v>
      </c>
      <c r="D16" s="23" t="s">
        <v>29</v>
      </c>
      <c r="E16" s="70">
        <v>60</v>
      </c>
      <c r="F16" s="55"/>
      <c r="G16" s="86">
        <v>173.9</v>
      </c>
      <c r="H16" s="86">
        <v>14.85</v>
      </c>
      <c r="I16" s="86">
        <v>14.85</v>
      </c>
      <c r="J16" s="87">
        <v>0.18</v>
      </c>
    </row>
    <row r="17" spans="1:10" x14ac:dyDescent="0.25">
      <c r="A17" s="2"/>
      <c r="B17" s="40"/>
      <c r="C17" s="34" t="s">
        <v>24</v>
      </c>
      <c r="D17" s="50" t="s">
        <v>30</v>
      </c>
      <c r="E17" s="88">
        <v>10</v>
      </c>
      <c r="F17" s="24"/>
      <c r="G17" s="14">
        <v>8.7100000000000009</v>
      </c>
      <c r="H17" s="15">
        <v>0.14000000000000001</v>
      </c>
      <c r="I17" s="15">
        <v>0.6</v>
      </c>
      <c r="J17" s="89">
        <v>0.66</v>
      </c>
    </row>
    <row r="18" spans="1:10" x14ac:dyDescent="0.25">
      <c r="A18" s="2"/>
      <c r="B18" s="38"/>
      <c r="C18" s="33" t="s">
        <v>25</v>
      </c>
      <c r="D18" s="19" t="s">
        <v>31</v>
      </c>
      <c r="E18" s="71">
        <v>100</v>
      </c>
      <c r="F18" s="55"/>
      <c r="G18" s="34">
        <v>150.19999999999999</v>
      </c>
      <c r="H18" s="14">
        <v>4.46</v>
      </c>
      <c r="I18" s="15">
        <v>3.02</v>
      </c>
      <c r="J18" s="76">
        <v>26.29</v>
      </c>
    </row>
    <row r="19" spans="1:10" x14ac:dyDescent="0.25">
      <c r="A19" s="2"/>
      <c r="B19" s="40"/>
      <c r="C19" s="33" t="s">
        <v>26</v>
      </c>
      <c r="D19" s="50" t="s">
        <v>21</v>
      </c>
      <c r="E19" s="56">
        <v>32</v>
      </c>
      <c r="F19" s="72"/>
      <c r="G19" s="90">
        <v>19.399999999999999</v>
      </c>
      <c r="H19" s="91">
        <v>0.35</v>
      </c>
      <c r="I19" s="91">
        <v>0.79</v>
      </c>
      <c r="J19" s="92">
        <v>2.39</v>
      </c>
    </row>
    <row r="20" spans="1:10" x14ac:dyDescent="0.25">
      <c r="A20" s="2"/>
      <c r="B20" s="40"/>
      <c r="C20" s="35" t="s">
        <v>27</v>
      </c>
      <c r="D20" s="54" t="s">
        <v>32</v>
      </c>
      <c r="E20" s="93">
        <v>180</v>
      </c>
      <c r="F20" s="55"/>
      <c r="G20" s="94">
        <v>52.7</v>
      </c>
      <c r="H20" s="55">
        <v>0.04</v>
      </c>
      <c r="I20" s="55"/>
      <c r="J20" s="16">
        <v>13.06</v>
      </c>
    </row>
    <row r="21" spans="1:10" x14ac:dyDescent="0.25">
      <c r="A21" s="2"/>
      <c r="B21" s="40"/>
      <c r="C21" s="35"/>
      <c r="D21" s="50" t="s">
        <v>19</v>
      </c>
      <c r="E21" s="50">
        <v>20</v>
      </c>
      <c r="F21" s="55"/>
      <c r="G21" s="33">
        <v>47</v>
      </c>
      <c r="H21" s="95">
        <v>1.52</v>
      </c>
      <c r="I21" s="95">
        <v>0.16</v>
      </c>
      <c r="J21" s="96">
        <v>9.84</v>
      </c>
    </row>
    <row r="22" spans="1:10" x14ac:dyDescent="0.25">
      <c r="A22" s="2"/>
      <c r="B22" s="39"/>
      <c r="C22" s="33"/>
      <c r="D22" s="50" t="s">
        <v>20</v>
      </c>
      <c r="E22" s="50">
        <v>20</v>
      </c>
      <c r="F22" s="72"/>
      <c r="G22" s="97">
        <v>34.799999999999997</v>
      </c>
      <c r="H22" s="17">
        <v>1.32</v>
      </c>
      <c r="I22" s="17">
        <v>0.24</v>
      </c>
      <c r="J22" s="98">
        <v>6.68</v>
      </c>
    </row>
    <row r="23" spans="1:10" ht="15.75" thickBot="1" x14ac:dyDescent="0.3">
      <c r="A23" s="3"/>
      <c r="B23" s="41"/>
      <c r="C23" s="36"/>
      <c r="D23" s="12" t="s">
        <v>43</v>
      </c>
      <c r="E23" s="99"/>
      <c r="F23" s="10"/>
      <c r="G23" s="10">
        <f>SUM(G15:G22)</f>
        <v>630.6099999999999</v>
      </c>
      <c r="H23" s="100">
        <f>SUM(H15:H22)</f>
        <v>28.19</v>
      </c>
      <c r="I23" s="100">
        <f>SUM(I15:I22)</f>
        <v>23.722999999999999</v>
      </c>
      <c r="J23" s="101">
        <f>SUM(J15:J22)</f>
        <v>99.789999999999992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2022-12-15T07:31:20Z</dcterms:modified>
</cp:coreProperties>
</file>