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5"/>
  </bookViews>
  <sheets>
    <sheet name="1лист" sheetId="1" r:id="rId1"/>
    <sheet name="2лист" sheetId="2" r:id="rId2"/>
    <sheet name="3 лист" sheetId="3" r:id="rId3"/>
    <sheet name="4 лист" sheetId="4" r:id="rId4"/>
    <sheet name="5 лист" sheetId="5" r:id="rId5"/>
    <sheet name="6 лист" sheetId="6" r:id="rId6"/>
    <sheet name="7 лист" sheetId="7" r:id="rId7"/>
    <sheet name="8 лист" sheetId="8" r:id="rId8"/>
    <sheet name="9 лист" sheetId="9" r:id="rId9"/>
    <sheet name="10 лист" sheetId="10" r:id="rId10"/>
  </sheets>
  <definedNames>
    <definedName name="_xlnm.Print_Area" localSheetId="0">'1лист'!$A$1:$K$64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7" i="10" l="1"/>
  <c r="J27" i="10"/>
  <c r="I27" i="10"/>
  <c r="H27" i="10"/>
  <c r="K26" i="9"/>
  <c r="J26" i="9"/>
  <c r="I26" i="9"/>
  <c r="H26" i="9"/>
  <c r="K23" i="8"/>
  <c r="J23" i="8"/>
  <c r="I23" i="8"/>
  <c r="H23" i="8"/>
  <c r="K24" i="7"/>
  <c r="J24" i="7"/>
  <c r="I24" i="7"/>
  <c r="H24" i="7"/>
  <c r="K23" i="6"/>
  <c r="J23" i="6"/>
  <c r="I23" i="6"/>
  <c r="H23" i="6"/>
  <c r="K22" i="5"/>
  <c r="J22" i="5"/>
  <c r="I22" i="5"/>
  <c r="H22" i="5"/>
  <c r="K23" i="4"/>
  <c r="J23" i="4"/>
  <c r="I23" i="4"/>
  <c r="H23" i="4"/>
  <c r="K23" i="3"/>
  <c r="J23" i="3"/>
  <c r="I23" i="3"/>
  <c r="H23" i="3"/>
  <c r="J28" i="2"/>
  <c r="I28" i="2"/>
  <c r="H28" i="2"/>
  <c r="G28" i="2"/>
  <c r="K55" i="1"/>
  <c r="J55" i="1"/>
  <c r="I55" i="1"/>
  <c r="H55" i="1"/>
</calcChain>
</file>

<file path=xl/sharedStrings.xml><?xml version="1.0" encoding="utf-8"?>
<sst xmlns="http://schemas.openxmlformats.org/spreadsheetml/2006/main" count="379" uniqueCount="126">
  <si>
    <t>Согласовано:</t>
  </si>
  <si>
    <t>Утверждаю:</t>
  </si>
  <si>
    <t>Директор ООО " БК КОП"</t>
  </si>
  <si>
    <t>___________ А.В.Максимов</t>
  </si>
  <si>
    <t>Примерное меню</t>
  </si>
  <si>
    <t>для детей с ОВЗ Тацинского района из расчета 143,49 рублей с 1 апреля 2023 учебного года.</t>
  </si>
  <si>
    <t>Сборник рецептур блюд для общественного питания при общеобразовательных</t>
  </si>
  <si>
    <t>школах 2004г, ТТК.</t>
  </si>
  <si>
    <t xml:space="preserve">    </t>
  </si>
  <si>
    <t>№ рец.</t>
  </si>
  <si>
    <t>Наименование блюд</t>
  </si>
  <si>
    <t>Выход</t>
  </si>
  <si>
    <t>Б</t>
  </si>
  <si>
    <t>Ж</t>
  </si>
  <si>
    <t>У</t>
  </si>
  <si>
    <t>ККАЛ</t>
  </si>
  <si>
    <t>1 неделя</t>
  </si>
  <si>
    <t>Понедельник</t>
  </si>
  <si>
    <t>Завтрак</t>
  </si>
  <si>
    <t>ТТК-27</t>
  </si>
  <si>
    <t>Зразы с овощами (фарш куриный) с соусом</t>
  </si>
  <si>
    <t>90\26</t>
  </si>
  <si>
    <t>516-2004</t>
  </si>
  <si>
    <t>Макароны отварные</t>
  </si>
  <si>
    <t>220-2004</t>
  </si>
  <si>
    <t>Свекла тушеная</t>
  </si>
  <si>
    <t>692-2004</t>
  </si>
  <si>
    <t>Кофейный напиток</t>
  </si>
  <si>
    <t>Пром.</t>
  </si>
  <si>
    <t>Хлеб пшеничный</t>
  </si>
  <si>
    <t>Яблоки свежие</t>
  </si>
  <si>
    <t>Обед</t>
  </si>
  <si>
    <t>150-2004</t>
  </si>
  <si>
    <t>Суп рисовый с томатом</t>
  </si>
  <si>
    <t>ТТК-111</t>
  </si>
  <si>
    <t>Птица отварная (цыпленок)</t>
  </si>
  <si>
    <t>587-2004</t>
  </si>
  <si>
    <t>Соус томатный</t>
  </si>
  <si>
    <t>520-2004</t>
  </si>
  <si>
    <t>Каша ячневая</t>
  </si>
  <si>
    <t>214-2004</t>
  </si>
  <si>
    <t>Капуста тушеная</t>
  </si>
  <si>
    <t>685-2004</t>
  </si>
  <si>
    <t>Чай с сахаром</t>
  </si>
  <si>
    <t>180\9</t>
  </si>
  <si>
    <t>Хлеб ржаной</t>
  </si>
  <si>
    <t>Итого:</t>
  </si>
  <si>
    <t>Вторник</t>
  </si>
  <si>
    <t>478-2004</t>
  </si>
  <si>
    <t>Запеканка картофельная с мясом( фарш)</t>
  </si>
  <si>
    <t>451-2016</t>
  </si>
  <si>
    <t>Компот из свежих яблок</t>
  </si>
  <si>
    <t>110-2004</t>
  </si>
  <si>
    <t>Борщ из свежей капусты с картофелем</t>
  </si>
  <si>
    <t>ТТК-151</t>
  </si>
  <si>
    <t>Тефтели из птицы с соусом (фарш кур)</t>
  </si>
  <si>
    <t>90\45</t>
  </si>
  <si>
    <t>ТТК-166</t>
  </si>
  <si>
    <t>Картофельное пюре</t>
  </si>
  <si>
    <t>Табл.32</t>
  </si>
  <si>
    <t>Свекла отварная</t>
  </si>
  <si>
    <t>№ п/п</t>
  </si>
  <si>
    <t>Среда</t>
  </si>
  <si>
    <t>ТТК-49</t>
  </si>
  <si>
    <t>Птица тушеная с овощами (цыплята)</t>
  </si>
  <si>
    <t>90\60</t>
  </si>
  <si>
    <t>Каша пшеничная</t>
  </si>
  <si>
    <t>Огурцы соленые</t>
  </si>
  <si>
    <t>132-2004</t>
  </si>
  <si>
    <t>Рассольник Ленинградский</t>
  </si>
  <si>
    <t>Зразы с овощами с соусом (фарш кур)</t>
  </si>
  <si>
    <t>508-2004</t>
  </si>
  <si>
    <t>639-2004</t>
  </si>
  <si>
    <t>Компот из сухофруктов</t>
  </si>
  <si>
    <t>Четверг</t>
  </si>
  <si>
    <t>ТТК-115</t>
  </si>
  <si>
    <t>Плов из птицы (цыплята)</t>
  </si>
  <si>
    <t>90\180</t>
  </si>
  <si>
    <t>Икра кабачковая</t>
  </si>
  <si>
    <t>124-2004</t>
  </si>
  <si>
    <t>Щи из свежей капусты с картофелем</t>
  </si>
  <si>
    <t>ТТК-139</t>
  </si>
  <si>
    <t>Жаркое по-домашнему</t>
  </si>
  <si>
    <t>75\150</t>
  </si>
  <si>
    <t>Морковь тушеная</t>
  </si>
  <si>
    <t>Пятница</t>
  </si>
  <si>
    <t>ТТК_139</t>
  </si>
  <si>
    <t>Жаркое по-домашнему (цыплята)</t>
  </si>
  <si>
    <t>139-2004</t>
  </si>
  <si>
    <t>Суп картофельный с горохом</t>
  </si>
  <si>
    <t>355-2004</t>
  </si>
  <si>
    <t>Вареники ленивые</t>
  </si>
  <si>
    <t>Сметана</t>
  </si>
  <si>
    <t>2 неделя</t>
  </si>
  <si>
    <t>ТТК-109</t>
  </si>
  <si>
    <t>Рыба жареная (минтай) с соусом</t>
  </si>
  <si>
    <t>90\20</t>
  </si>
  <si>
    <t>140-2004</t>
  </si>
  <si>
    <t>Суп картофельный с вермишелью</t>
  </si>
  <si>
    <t>359-2004</t>
  </si>
  <si>
    <t>Сырники с морковью</t>
  </si>
  <si>
    <t>Повидло</t>
  </si>
  <si>
    <t>Обед.</t>
  </si>
  <si>
    <t>ТТК-167</t>
  </si>
  <si>
    <t>Биточки куриные (фарш куриный)</t>
  </si>
  <si>
    <t>ТТК-71</t>
  </si>
  <si>
    <t>Кофейный напиток на сгущенном молоке</t>
  </si>
  <si>
    <t>Тефтели из птицы с соусом (фарш курин)</t>
  </si>
  <si>
    <t>530-2004</t>
  </si>
  <si>
    <t>694-2004</t>
  </si>
  <si>
    <t>Какао на сгущенном молоке</t>
  </si>
  <si>
    <t>138-2004</t>
  </si>
  <si>
    <t>Суп картофельный с рисом</t>
  </si>
  <si>
    <t>Рыба жареная с луком (минтай)</t>
  </si>
  <si>
    <t>65\19,5</t>
  </si>
  <si>
    <t>Птица отварная ( окорочок)</t>
  </si>
  <si>
    <t>Сок фруктовый</t>
  </si>
  <si>
    <t>Котлета куриная ( фарш куриный)</t>
  </si>
  <si>
    <t>510-2004</t>
  </si>
  <si>
    <t>Каша рисовая</t>
  </si>
  <si>
    <t>451-2004</t>
  </si>
  <si>
    <t>Шницель куриный ( фарш куриный)</t>
  </si>
  <si>
    <t>Каша гречневая</t>
  </si>
  <si>
    <t>Яблоко свежее</t>
  </si>
  <si>
    <t>ТТК-127</t>
  </si>
  <si>
    <t>Отбивная из филе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</si>
</sst>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0"/>
      <name val="Arial"/>
      <charset val="1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charset val="1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charset val="1"/>
    </font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104">
    <xf numFmtId="0" fontId="0" fillId="0" borderId="0" xfId="0"/>
    <xf numFmtId="0" fontId="6" fillId="0" borderId="5" xfId="0" applyFont="1" applyBorder="1" applyAlignment="1"/>
    <xf numFmtId="0" fontId="0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12" xfId="0" applyBorder="1" applyAlignment="1"/>
    <xf numFmtId="0" fontId="7" fillId="0" borderId="5" xfId="0" applyFont="1" applyBorder="1" applyAlignment="1"/>
    <xf numFmtId="0" fontId="0" fillId="0" borderId="5" xfId="0" applyBorder="1" applyAlignment="1"/>
    <xf numFmtId="0" fontId="0" fillId="0" borderId="16" xfId="0" applyBorder="1" applyAlignment="1"/>
    <xf numFmtId="0" fontId="0" fillId="0" borderId="11" xfId="0" applyFont="1" applyBorder="1" applyAlignment="1"/>
    <xf numFmtId="0" fontId="7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Font="1" applyBorder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0" fillId="0" borderId="4" xfId="0" applyBorder="1"/>
    <xf numFmtId="0" fontId="6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0" xfId="0" applyBorder="1" applyAlignment="1">
      <alignment horizontal="right"/>
    </xf>
    <xf numFmtId="1" fontId="0" fillId="0" borderId="4" xfId="0" applyNumberFormat="1" applyFon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 applyAlignment="1"/>
    <xf numFmtId="0" fontId="0" fillId="0" borderId="18" xfId="0" applyBorder="1" applyAlignment="1"/>
    <xf numFmtId="0" fontId="0" fillId="0" borderId="10" xfId="0" applyBorder="1" applyAlignment="1"/>
    <xf numFmtId="0" fontId="0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0" fillId="0" borderId="19" xfId="0" applyBorder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12" xfId="0" applyBorder="1"/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20" xfId="0" applyBorder="1"/>
    <xf numFmtId="0" fontId="0" fillId="0" borderId="19" xfId="0" applyFont="1" applyBorder="1"/>
    <xf numFmtId="0" fontId="0" fillId="0" borderId="22" xfId="0" applyBorder="1"/>
    <xf numFmtId="0" fontId="0" fillId="0" borderId="23" xfId="0" applyBorder="1"/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right" vertical="center"/>
    </xf>
    <xf numFmtId="0" fontId="8" fillId="0" borderId="19" xfId="0" applyFont="1" applyBorder="1"/>
    <xf numFmtId="0" fontId="7" fillId="0" borderId="4" xfId="0" applyFont="1" applyBorder="1" applyAlignment="1">
      <alignment horizontal="center"/>
    </xf>
    <xf numFmtId="0" fontId="0" fillId="0" borderId="11" xfId="0" applyBorder="1"/>
    <xf numFmtId="0" fontId="7" fillId="0" borderId="4" xfId="0" applyFont="1" applyBorder="1"/>
    <xf numFmtId="0" fontId="6" fillId="0" borderId="5" xfId="0" applyFont="1" applyBorder="1"/>
    <xf numFmtId="0" fontId="7" fillId="0" borderId="5" xfId="0" applyFont="1" applyBorder="1"/>
    <xf numFmtId="0" fontId="8" fillId="0" borderId="5" xfId="0" applyFont="1" applyBorder="1"/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10" xfId="0" applyFont="1" applyBorder="1" applyAlignment="1"/>
    <xf numFmtId="9" fontId="0" fillId="0" borderId="0" xfId="1" applyFont="1" applyBorder="1" applyAlignment="1" applyProtection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11" xfId="0" applyNumberFormat="1" applyBorder="1"/>
    <xf numFmtId="0" fontId="0" fillId="0" borderId="11" xfId="0" applyBorder="1" applyAlignment="1">
      <alignment horizontal="right"/>
    </xf>
    <xf numFmtId="1" fontId="0" fillId="0" borderId="25" xfId="0" applyNumberFormat="1" applyFont="1" applyBorder="1"/>
    <xf numFmtId="0" fontId="0" fillId="0" borderId="27" xfId="0" applyBorder="1" applyAlignment="1">
      <alignment horizontal="right"/>
    </xf>
    <xf numFmtId="0" fontId="7" fillId="0" borderId="25" xfId="0" applyFont="1" applyBorder="1"/>
    <xf numFmtId="0" fontId="0" fillId="0" borderId="28" xfId="0" applyBorder="1"/>
    <xf numFmtId="0" fontId="8" fillId="0" borderId="5" xfId="0" applyFont="1" applyBorder="1"/>
    <xf numFmtId="1" fontId="7" fillId="0" borderId="11" xfId="0" applyNumberFormat="1" applyFont="1" applyBorder="1"/>
    <xf numFmtId="0" fontId="7" fillId="0" borderId="11" xfId="0" applyFont="1" applyBorder="1" applyAlignment="1">
      <alignment horizontal="right"/>
    </xf>
    <xf numFmtId="1" fontId="7" fillId="0" borderId="25" xfId="0" applyNumberFormat="1" applyFont="1" applyBorder="1"/>
    <xf numFmtId="0" fontId="7" fillId="0" borderId="29" xfId="0" applyFont="1" applyBorder="1"/>
    <xf numFmtId="0" fontId="0" fillId="0" borderId="26" xfId="0" applyFont="1" applyBorder="1" applyAlignment="1">
      <alignment horizontal="right"/>
    </xf>
    <xf numFmtId="0" fontId="0" fillId="0" borderId="16" xfId="0" applyFont="1" applyBorder="1"/>
    <xf numFmtId="0" fontId="0" fillId="0" borderId="16" xfId="0" applyBorder="1" applyAlignment="1">
      <alignment horizontal="right"/>
    </xf>
    <xf numFmtId="0" fontId="8" fillId="0" borderId="5" xfId="0" applyFont="1" applyBorder="1" applyAlignment="1">
      <alignment horizontal="right"/>
    </xf>
    <xf numFmtId="0" fontId="0" fillId="0" borderId="5" xfId="0" applyFont="1" applyBorder="1"/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17" xfId="0" applyFont="1" applyBorder="1" applyAlignment="1"/>
    <xf numFmtId="0" fontId="7" fillId="0" borderId="17" xfId="0" applyFont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0" fillId="0" borderId="27" xfId="0" applyFont="1" applyBorder="1" applyAlignment="1"/>
    <xf numFmtId="0" fontId="8" fillId="0" borderId="5" xfId="0" applyFont="1" applyBorder="1" applyAlignment="1">
      <alignment horizontal="center"/>
    </xf>
    <xf numFmtId="0" fontId="8" fillId="0" borderId="5" xfId="0" applyFont="1" applyBorder="1" applyAlignment="1"/>
    <xf numFmtId="0" fontId="7" fillId="0" borderId="16" xfId="0" applyFont="1" applyBorder="1" applyAlignment="1"/>
    <xf numFmtId="0" fontId="6" fillId="0" borderId="5" xfId="0" applyFont="1" applyBorder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opLeftCell="A10" zoomScaleNormal="100" workbookViewId="0">
      <selection activeCell="H38" sqref="H38"/>
    </sheetView>
  </sheetViews>
  <sheetFormatPr defaultColWidth="9.85546875" defaultRowHeight="12.75" x14ac:dyDescent="0.2"/>
  <sheetData>
    <row r="2" spans="1:12" ht="18" x14ac:dyDescent="0.25">
      <c r="A2" s="15"/>
      <c r="B2" s="15" t="s">
        <v>0</v>
      </c>
      <c r="C2" s="15"/>
      <c r="D2" s="15"/>
      <c r="E2" s="15"/>
      <c r="G2" s="15"/>
      <c r="H2" s="15" t="s">
        <v>1</v>
      </c>
      <c r="I2" s="15"/>
      <c r="J2" s="15"/>
      <c r="K2" s="15"/>
    </row>
    <row r="3" spans="1:12" ht="15.75" x14ac:dyDescent="0.25">
      <c r="A3" s="16"/>
      <c r="B3" s="16"/>
      <c r="C3" s="16"/>
      <c r="D3" s="16"/>
      <c r="E3" s="16"/>
      <c r="F3" s="17"/>
      <c r="G3" s="16"/>
      <c r="H3" s="16"/>
      <c r="I3" s="16"/>
      <c r="J3" s="16"/>
      <c r="K3" s="16"/>
      <c r="L3" s="17"/>
    </row>
    <row r="4" spans="1:12" ht="15.75" x14ac:dyDescent="0.25">
      <c r="A4" s="16"/>
      <c r="B4" s="16"/>
      <c r="C4" s="16"/>
      <c r="D4" s="16"/>
      <c r="E4" s="16"/>
      <c r="F4" s="17"/>
      <c r="G4" s="16"/>
      <c r="H4" s="16" t="s">
        <v>2</v>
      </c>
      <c r="I4" s="16"/>
      <c r="J4" s="16"/>
      <c r="K4" s="16"/>
      <c r="L4" s="17"/>
    </row>
    <row r="5" spans="1:12" ht="15.75" x14ac:dyDescent="0.25">
      <c r="A5" s="16"/>
      <c r="B5" s="16"/>
      <c r="C5" s="16"/>
      <c r="D5" s="16"/>
      <c r="E5" s="16"/>
      <c r="F5" s="17"/>
      <c r="G5" s="16"/>
      <c r="H5" s="16"/>
      <c r="I5" s="16"/>
      <c r="J5" s="16"/>
      <c r="K5" s="16"/>
      <c r="L5" s="17"/>
    </row>
    <row r="6" spans="1:12" ht="15.75" x14ac:dyDescent="0.25">
      <c r="A6" s="16"/>
      <c r="B6" s="18"/>
      <c r="C6" s="16"/>
      <c r="D6" s="16"/>
      <c r="E6" s="16"/>
      <c r="F6" s="17"/>
      <c r="G6" s="16"/>
      <c r="H6" s="16" t="s">
        <v>3</v>
      </c>
      <c r="I6" s="16"/>
      <c r="J6" s="16"/>
      <c r="K6" s="16"/>
      <c r="L6" s="17"/>
    </row>
    <row r="7" spans="1:12" ht="15.75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</row>
    <row r="8" spans="1:12" ht="15.75" x14ac:dyDescent="0.25">
      <c r="A8" s="16"/>
      <c r="B8" s="16"/>
      <c r="C8" s="16"/>
      <c r="D8" s="16"/>
      <c r="E8" s="16" t="s">
        <v>4</v>
      </c>
      <c r="F8" s="16"/>
      <c r="G8" s="16"/>
      <c r="H8" s="16"/>
      <c r="I8" s="16"/>
      <c r="J8" s="16"/>
      <c r="K8" s="16"/>
      <c r="L8" s="17"/>
    </row>
    <row r="9" spans="1:12" ht="15.75" x14ac:dyDescent="0.25">
      <c r="A9" s="16"/>
      <c r="B9" s="16"/>
      <c r="C9" s="16"/>
      <c r="D9" s="16"/>
      <c r="E9" s="16"/>
      <c r="F9" s="16"/>
      <c r="G9" s="19"/>
      <c r="H9" s="19"/>
      <c r="I9" s="19"/>
      <c r="J9" s="19"/>
      <c r="K9" s="19"/>
      <c r="L9" s="17"/>
    </row>
    <row r="10" spans="1:12" ht="15.75" x14ac:dyDescent="0.25">
      <c r="B10" s="20" t="s">
        <v>5</v>
      </c>
      <c r="C10" s="20"/>
      <c r="D10" s="20"/>
      <c r="E10" s="20"/>
      <c r="F10" s="21"/>
      <c r="G10" s="21"/>
      <c r="H10" s="20"/>
      <c r="I10" s="21"/>
      <c r="J10" s="21"/>
      <c r="K10" s="21"/>
      <c r="L10" s="17"/>
    </row>
    <row r="11" spans="1:12" ht="15.75" x14ac:dyDescent="0.25">
      <c r="A11" s="16"/>
      <c r="B11" s="16"/>
      <c r="C11" s="22"/>
      <c r="D11" s="22"/>
      <c r="E11" s="22"/>
      <c r="F11" s="22"/>
      <c r="G11" s="22"/>
      <c r="J11" s="22"/>
      <c r="K11" s="22"/>
      <c r="L11" s="17"/>
    </row>
    <row r="12" spans="1:12" ht="15.75" x14ac:dyDescent="0.25">
      <c r="A12" s="16"/>
      <c r="B12" s="16"/>
      <c r="C12" s="16"/>
      <c r="D12" s="16"/>
      <c r="E12" s="16"/>
      <c r="F12" s="22"/>
      <c r="G12" s="22"/>
      <c r="H12" s="22"/>
      <c r="I12" s="22"/>
      <c r="J12" s="22"/>
      <c r="K12" s="22"/>
      <c r="L12" s="17"/>
    </row>
    <row r="13" spans="1:12" ht="15" x14ac:dyDescent="0.2">
      <c r="B13" s="17" t="s">
        <v>6</v>
      </c>
      <c r="C13" s="17"/>
      <c r="D13" s="17"/>
      <c r="E13" s="17"/>
      <c r="F13" s="17"/>
      <c r="G13" s="17"/>
      <c r="H13" s="17"/>
      <c r="I13" s="17"/>
      <c r="J13" s="17"/>
    </row>
    <row r="14" spans="1:12" ht="15.75" x14ac:dyDescent="0.25">
      <c r="B14" s="17" t="s">
        <v>7</v>
      </c>
      <c r="C14" s="16"/>
      <c r="D14" s="16"/>
      <c r="E14" s="16"/>
      <c r="F14" s="16"/>
      <c r="G14" s="16"/>
      <c r="H14" s="16"/>
      <c r="I14" s="16"/>
      <c r="J14" s="16"/>
      <c r="K14" s="23"/>
    </row>
    <row r="15" spans="1:12" x14ac:dyDescent="0.2">
      <c r="B15" s="14" t="s">
        <v>8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1:12" x14ac:dyDescent="0.2">
      <c r="B16" s="24" t="s">
        <v>9</v>
      </c>
      <c r="C16" s="13" t="s">
        <v>10</v>
      </c>
      <c r="D16" s="13"/>
      <c r="E16" s="13"/>
      <c r="F16" s="13"/>
      <c r="G16" s="25" t="s">
        <v>11</v>
      </c>
      <c r="H16" s="25" t="s">
        <v>12</v>
      </c>
      <c r="I16" s="25" t="s">
        <v>13</v>
      </c>
      <c r="J16" s="25" t="s">
        <v>14</v>
      </c>
      <c r="K16" s="25" t="s">
        <v>15</v>
      </c>
    </row>
    <row r="17" spans="2:11" x14ac:dyDescent="0.2">
      <c r="B17" s="26"/>
      <c r="C17" s="12" t="s">
        <v>16</v>
      </c>
      <c r="D17" s="12"/>
      <c r="E17" s="12"/>
      <c r="F17" s="12"/>
      <c r="G17" s="28"/>
      <c r="H17" s="28"/>
      <c r="I17" s="28"/>
      <c r="J17" s="28"/>
      <c r="K17" s="28"/>
    </row>
    <row r="18" spans="2:11" x14ac:dyDescent="0.2">
      <c r="B18" s="26"/>
      <c r="C18" s="12" t="s">
        <v>17</v>
      </c>
      <c r="D18" s="12"/>
      <c r="E18" s="12"/>
      <c r="F18" s="12"/>
      <c r="G18" s="29"/>
      <c r="H18" s="28"/>
      <c r="I18" s="28"/>
      <c r="J18" s="28"/>
      <c r="K18" s="28"/>
    </row>
    <row r="19" spans="2:11" hidden="1" x14ac:dyDescent="0.2">
      <c r="B19" s="30"/>
      <c r="C19" s="31"/>
      <c r="D19" s="32"/>
      <c r="E19" s="32"/>
      <c r="F19" s="33"/>
      <c r="G19" s="34"/>
      <c r="H19" s="28"/>
      <c r="I19" s="28"/>
      <c r="J19" s="28"/>
      <c r="K19" s="28"/>
    </row>
    <row r="20" spans="2:11" hidden="1" x14ac:dyDescent="0.2">
      <c r="B20" s="30"/>
      <c r="C20" s="31"/>
      <c r="D20" s="32"/>
      <c r="E20" s="32"/>
      <c r="F20" s="33"/>
      <c r="G20" s="34"/>
      <c r="H20" s="28"/>
      <c r="I20" s="28"/>
      <c r="J20" s="28"/>
      <c r="K20" s="28"/>
    </row>
    <row r="21" spans="2:11" hidden="1" x14ac:dyDescent="0.2">
      <c r="B21" s="30"/>
      <c r="C21" s="31"/>
      <c r="D21" s="32"/>
      <c r="E21" s="32"/>
      <c r="F21" s="33"/>
      <c r="G21" s="34"/>
      <c r="H21" s="28"/>
      <c r="I21" s="28"/>
      <c r="J21" s="28"/>
      <c r="K21" s="28"/>
    </row>
    <row r="22" spans="2:11" hidden="1" x14ac:dyDescent="0.2">
      <c r="B22" s="30"/>
      <c r="C22" s="31"/>
      <c r="D22" s="32"/>
      <c r="E22" s="32"/>
      <c r="F22" s="33"/>
      <c r="G22" s="34"/>
      <c r="H22" s="28"/>
      <c r="I22" s="28"/>
      <c r="J22" s="28"/>
      <c r="K22" s="28"/>
    </row>
    <row r="23" spans="2:11" hidden="1" x14ac:dyDescent="0.2">
      <c r="B23" s="30"/>
      <c r="C23" s="31"/>
      <c r="D23" s="32"/>
      <c r="E23" s="32"/>
      <c r="F23" s="33"/>
      <c r="G23" s="34"/>
      <c r="H23" s="28"/>
      <c r="I23" s="28"/>
      <c r="J23" s="28"/>
      <c r="K23" s="28"/>
    </row>
    <row r="24" spans="2:11" hidden="1" x14ac:dyDescent="0.2">
      <c r="B24" s="30"/>
      <c r="C24" s="31"/>
      <c r="D24" s="32"/>
      <c r="E24" s="32"/>
      <c r="F24" s="33"/>
      <c r="G24" s="34"/>
      <c r="H24" s="28"/>
      <c r="I24" s="28"/>
      <c r="J24" s="28"/>
      <c r="K24" s="28"/>
    </row>
    <row r="25" spans="2:11" hidden="1" x14ac:dyDescent="0.2">
      <c r="B25" s="30"/>
      <c r="D25" s="32"/>
      <c r="E25" s="32"/>
      <c r="F25" s="33"/>
      <c r="G25" s="34"/>
      <c r="H25" s="28"/>
      <c r="I25" s="28"/>
      <c r="J25" s="28"/>
      <c r="K25" s="28"/>
    </row>
    <row r="26" spans="2:11" hidden="1" x14ac:dyDescent="0.2">
      <c r="B26" s="30"/>
      <c r="C26" s="31"/>
      <c r="D26" s="32"/>
      <c r="E26" s="32"/>
      <c r="F26" s="33"/>
      <c r="G26" s="34"/>
      <c r="H26" s="28"/>
      <c r="I26" s="28"/>
      <c r="J26" s="28"/>
      <c r="K26" s="28"/>
    </row>
    <row r="27" spans="2:11" hidden="1" x14ac:dyDescent="0.2">
      <c r="B27" s="30"/>
      <c r="C27" s="31"/>
      <c r="D27" s="32"/>
      <c r="E27" s="32"/>
      <c r="F27" s="33"/>
      <c r="G27" s="34"/>
      <c r="H27" s="28"/>
      <c r="I27" s="28"/>
      <c r="J27" s="28"/>
      <c r="K27" s="28"/>
    </row>
    <row r="28" spans="2:11" x14ac:dyDescent="0.2">
      <c r="B28" s="30"/>
      <c r="C28" s="12" t="s">
        <v>18</v>
      </c>
      <c r="D28" s="12"/>
      <c r="E28" s="12"/>
      <c r="F28" s="12"/>
      <c r="G28" s="34"/>
      <c r="H28" s="28"/>
      <c r="I28" s="28"/>
      <c r="J28" s="28"/>
      <c r="K28" s="28"/>
    </row>
    <row r="29" spans="2:11" x14ac:dyDescent="0.2">
      <c r="B29" s="30" t="s">
        <v>19</v>
      </c>
      <c r="C29" s="11" t="s">
        <v>20</v>
      </c>
      <c r="D29" s="11"/>
      <c r="E29" s="11"/>
      <c r="F29" s="11"/>
      <c r="G29" s="34" t="s">
        <v>21</v>
      </c>
      <c r="H29" s="28">
        <v>17.03</v>
      </c>
      <c r="I29" s="28">
        <v>28.68</v>
      </c>
      <c r="J29" s="28">
        <v>26.64</v>
      </c>
      <c r="K29" s="28">
        <v>360</v>
      </c>
    </row>
    <row r="30" spans="2:11" x14ac:dyDescent="0.2">
      <c r="B30" s="35" t="s">
        <v>22</v>
      </c>
      <c r="C30" s="10" t="s">
        <v>23</v>
      </c>
      <c r="D30" s="10"/>
      <c r="E30" s="10"/>
      <c r="F30" s="10"/>
      <c r="G30" s="34">
        <v>190</v>
      </c>
      <c r="H30" s="28">
        <v>7.1</v>
      </c>
      <c r="I30" s="28">
        <v>5.59</v>
      </c>
      <c r="J30" s="28">
        <v>45.35</v>
      </c>
      <c r="K30" s="28">
        <v>261</v>
      </c>
    </row>
    <row r="31" spans="2:11" hidden="1" x14ac:dyDescent="0.2">
      <c r="B31" s="36"/>
      <c r="C31" s="37"/>
      <c r="D31" s="38"/>
      <c r="E31" s="38"/>
      <c r="F31" s="39"/>
      <c r="G31" s="34"/>
      <c r="H31" s="28"/>
      <c r="I31" s="28"/>
      <c r="J31" s="28"/>
      <c r="K31" s="28"/>
    </row>
    <row r="32" spans="2:11" ht="12.75" hidden="1" customHeight="1" x14ac:dyDescent="0.2">
      <c r="B32" s="26"/>
      <c r="C32" s="9"/>
      <c r="D32" s="9"/>
      <c r="E32" s="9"/>
      <c r="F32" s="9"/>
      <c r="G32" s="34"/>
      <c r="H32" s="28"/>
      <c r="I32" s="28"/>
      <c r="J32" s="28"/>
      <c r="K32" s="28"/>
    </row>
    <row r="33" spans="2:15" ht="12.75" hidden="1" customHeight="1" x14ac:dyDescent="0.2">
      <c r="B33" s="26"/>
      <c r="C33" s="8"/>
      <c r="D33" s="8"/>
      <c r="E33" s="8"/>
      <c r="F33" s="8"/>
      <c r="G33" s="34"/>
      <c r="H33" s="28"/>
      <c r="I33" s="28"/>
      <c r="J33" s="28"/>
      <c r="K33" s="28"/>
    </row>
    <row r="34" spans="2:15" ht="12.75" hidden="1" customHeight="1" x14ac:dyDescent="0.2">
      <c r="B34" s="26"/>
      <c r="C34" s="40"/>
      <c r="D34" s="41"/>
      <c r="E34" s="41"/>
      <c r="F34" s="42"/>
      <c r="G34" s="34"/>
      <c r="H34" s="28"/>
      <c r="I34" s="28"/>
      <c r="J34" s="28"/>
      <c r="K34" s="28"/>
    </row>
    <row r="35" spans="2:15" ht="12.75" hidden="1" customHeight="1" x14ac:dyDescent="0.2">
      <c r="B35" s="26"/>
      <c r="C35" s="8"/>
      <c r="D35" s="8"/>
      <c r="E35" s="8"/>
      <c r="F35" s="8"/>
      <c r="G35" s="34"/>
      <c r="H35" s="28"/>
      <c r="I35" s="28"/>
      <c r="J35" s="28"/>
      <c r="K35" s="28"/>
    </row>
    <row r="36" spans="2:15" x14ac:dyDescent="0.2">
      <c r="B36" s="26" t="s">
        <v>24</v>
      </c>
      <c r="C36" s="7" t="s">
        <v>25</v>
      </c>
      <c r="D36" s="7"/>
      <c r="E36" s="7"/>
      <c r="F36" s="7"/>
      <c r="G36" s="43">
        <v>60</v>
      </c>
      <c r="H36" s="28">
        <v>0.85</v>
      </c>
      <c r="I36" s="28">
        <v>3.28</v>
      </c>
      <c r="J36" s="28">
        <v>5.42</v>
      </c>
      <c r="K36" s="28">
        <v>49.55</v>
      </c>
    </row>
    <row r="37" spans="2:15" x14ac:dyDescent="0.2">
      <c r="B37" s="26" t="s">
        <v>26</v>
      </c>
      <c r="C37" s="7" t="s">
        <v>27</v>
      </c>
      <c r="D37" s="7"/>
      <c r="E37" s="7"/>
      <c r="F37" s="7"/>
      <c r="G37" s="43">
        <v>180</v>
      </c>
      <c r="H37" s="28">
        <v>1.4E-2</v>
      </c>
      <c r="I37" s="28">
        <v>3.5999999999999997E-2</v>
      </c>
      <c r="J37" s="28">
        <v>17.899999999999999</v>
      </c>
      <c r="K37" s="28">
        <v>72.3</v>
      </c>
    </row>
    <row r="38" spans="2:15" x14ac:dyDescent="0.2">
      <c r="B38" s="26" t="s">
        <v>28</v>
      </c>
      <c r="C38" s="11" t="s">
        <v>29</v>
      </c>
      <c r="D38" s="11"/>
      <c r="E38" s="11"/>
      <c r="F38" s="11"/>
      <c r="G38" s="44">
        <v>30</v>
      </c>
      <c r="H38" s="45">
        <v>2.2799999999999998</v>
      </c>
      <c r="I38" s="45">
        <v>0.24</v>
      </c>
      <c r="J38" s="45">
        <v>14.76</v>
      </c>
      <c r="K38" s="45">
        <v>70.5</v>
      </c>
    </row>
    <row r="39" spans="2:15" hidden="1" x14ac:dyDescent="0.2">
      <c r="B39" s="46"/>
      <c r="C39" s="47"/>
      <c r="D39" s="47"/>
      <c r="E39" s="47"/>
      <c r="F39" s="47"/>
      <c r="G39" s="48"/>
      <c r="H39" s="46"/>
      <c r="I39" s="46"/>
      <c r="J39" s="46"/>
      <c r="K39" s="46"/>
    </row>
    <row r="40" spans="2:15" hidden="1" x14ac:dyDescent="0.2"/>
    <row r="41" spans="2:15" hidden="1" x14ac:dyDescent="0.2">
      <c r="B41" s="49"/>
      <c r="C41" s="41"/>
      <c r="D41" s="41"/>
      <c r="E41" s="41"/>
      <c r="F41" s="49"/>
      <c r="G41" s="41"/>
      <c r="H41" s="41"/>
      <c r="I41" s="41"/>
      <c r="J41" s="41"/>
      <c r="K41" s="50"/>
    </row>
    <row r="42" spans="2:15" hidden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51"/>
      <c r="M42" s="51"/>
      <c r="N42" s="51"/>
      <c r="O42" s="52"/>
    </row>
    <row r="43" spans="2:15" hidden="1" x14ac:dyDescent="0.2"/>
    <row r="44" spans="2:15" x14ac:dyDescent="0.2">
      <c r="B44" s="53" t="s">
        <v>28</v>
      </c>
      <c r="C44" s="5" t="s">
        <v>30</v>
      </c>
      <c r="D44" s="5"/>
      <c r="E44" s="5"/>
      <c r="F44" s="5"/>
      <c r="G44" s="54">
        <v>160</v>
      </c>
      <c r="H44" s="54">
        <v>0.64</v>
      </c>
      <c r="I44">
        <v>0.64</v>
      </c>
      <c r="J44" s="54">
        <v>15.66</v>
      </c>
      <c r="K44" s="54">
        <v>75.2</v>
      </c>
    </row>
    <row r="45" spans="2:15" x14ac:dyDescent="0.2">
      <c r="B45" s="55"/>
      <c r="C45" s="4" t="s">
        <v>31</v>
      </c>
      <c r="D45" s="4"/>
      <c r="E45" s="4"/>
      <c r="F45" s="4"/>
      <c r="G45" s="56"/>
      <c r="H45" s="57"/>
      <c r="I45" s="58"/>
      <c r="J45" s="58"/>
      <c r="K45" s="58"/>
    </row>
    <row r="46" spans="2:15" x14ac:dyDescent="0.2">
      <c r="B46" s="26" t="s">
        <v>32</v>
      </c>
      <c r="C46" s="11" t="s">
        <v>33</v>
      </c>
      <c r="D46" s="11"/>
      <c r="E46" s="11"/>
      <c r="F46" s="11"/>
      <c r="G46" s="43">
        <v>200</v>
      </c>
      <c r="H46" s="28">
        <v>7.46</v>
      </c>
      <c r="I46" s="28">
        <v>4.16</v>
      </c>
      <c r="J46" s="28">
        <v>37.21</v>
      </c>
      <c r="K46" s="28">
        <v>214.57</v>
      </c>
    </row>
    <row r="47" spans="2:15" x14ac:dyDescent="0.2">
      <c r="B47" s="26" t="s">
        <v>34</v>
      </c>
      <c r="C47" s="11" t="s">
        <v>35</v>
      </c>
      <c r="D47" s="11"/>
      <c r="E47" s="11"/>
      <c r="F47" s="11"/>
      <c r="G47" s="43">
        <v>90</v>
      </c>
      <c r="H47" s="28">
        <v>21.89</v>
      </c>
      <c r="I47" s="28">
        <v>18.82</v>
      </c>
      <c r="J47" s="28">
        <v>2.5099999999999998</v>
      </c>
      <c r="K47" s="28">
        <v>258.7</v>
      </c>
    </row>
    <row r="48" spans="2:15" x14ac:dyDescent="0.2">
      <c r="B48" s="59" t="s">
        <v>36</v>
      </c>
      <c r="C48" s="11" t="s">
        <v>37</v>
      </c>
      <c r="D48" s="11"/>
      <c r="E48" s="11"/>
      <c r="F48" s="11"/>
      <c r="G48" s="43">
        <v>19</v>
      </c>
      <c r="H48" s="60">
        <v>0.06</v>
      </c>
      <c r="I48" s="60">
        <v>0.27</v>
      </c>
      <c r="J48" s="60">
        <v>0.3</v>
      </c>
      <c r="K48" s="60">
        <v>4.0999999999999996</v>
      </c>
    </row>
    <row r="49" spans="2:11" x14ac:dyDescent="0.2">
      <c r="B49" s="61" t="s">
        <v>38</v>
      </c>
      <c r="C49" s="11" t="s">
        <v>39</v>
      </c>
      <c r="D49" s="11"/>
      <c r="E49" s="11"/>
      <c r="F49" s="11"/>
      <c r="G49" s="43">
        <v>150</v>
      </c>
      <c r="H49" s="28">
        <v>5.03</v>
      </c>
      <c r="I49" s="28">
        <v>4.4400000000000004</v>
      </c>
      <c r="J49" s="28">
        <v>32.700000000000003</v>
      </c>
      <c r="K49" s="28">
        <v>190.8</v>
      </c>
    </row>
    <row r="50" spans="2:11" x14ac:dyDescent="0.2">
      <c r="B50" s="61" t="s">
        <v>40</v>
      </c>
      <c r="C50" s="3" t="s">
        <v>41</v>
      </c>
      <c r="D50" s="3"/>
      <c r="E50" s="3"/>
      <c r="F50" s="3"/>
      <c r="G50" s="43">
        <v>60</v>
      </c>
      <c r="H50" s="28">
        <v>1.35</v>
      </c>
      <c r="I50" s="28">
        <v>1.93</v>
      </c>
      <c r="J50" s="28">
        <v>38.369999999999997</v>
      </c>
      <c r="K50" s="28">
        <v>207</v>
      </c>
    </row>
    <row r="51" spans="2:11" x14ac:dyDescent="0.2">
      <c r="B51" s="61" t="s">
        <v>42</v>
      </c>
      <c r="C51" s="3" t="s">
        <v>43</v>
      </c>
      <c r="D51" s="3"/>
      <c r="E51" s="3"/>
      <c r="F51" s="3"/>
      <c r="G51" s="43" t="s">
        <v>44</v>
      </c>
      <c r="H51" s="28">
        <v>0.18</v>
      </c>
      <c r="I51" s="28"/>
      <c r="J51" s="28">
        <v>13.53</v>
      </c>
      <c r="K51" s="28">
        <v>54.89</v>
      </c>
    </row>
    <row r="52" spans="2:11" x14ac:dyDescent="0.2">
      <c r="B52" s="61" t="s">
        <v>28</v>
      </c>
      <c r="C52" s="8" t="s">
        <v>29</v>
      </c>
      <c r="D52" s="8"/>
      <c r="E52" s="8"/>
      <c r="F52" s="8"/>
      <c r="G52" s="43">
        <v>20</v>
      </c>
      <c r="H52" s="53">
        <v>1.52</v>
      </c>
      <c r="I52" s="53">
        <v>0.16</v>
      </c>
      <c r="J52" s="53">
        <v>9.84</v>
      </c>
      <c r="K52" s="53">
        <v>47</v>
      </c>
    </row>
    <row r="53" spans="2:11" x14ac:dyDescent="0.2">
      <c r="B53" s="26" t="s">
        <v>28</v>
      </c>
      <c r="C53" s="8" t="s">
        <v>45</v>
      </c>
      <c r="D53" s="8"/>
      <c r="E53" s="8"/>
      <c r="F53" s="8"/>
      <c r="G53" s="43">
        <v>20</v>
      </c>
      <c r="H53" s="28">
        <v>1.32</v>
      </c>
      <c r="I53" s="28">
        <v>0.24</v>
      </c>
      <c r="J53" s="28">
        <v>6.68</v>
      </c>
      <c r="K53" s="28">
        <v>34.799999999999997</v>
      </c>
    </row>
    <row r="54" spans="2:11" x14ac:dyDescent="0.2">
      <c r="B54" s="26"/>
      <c r="C54" s="2"/>
      <c r="D54" s="2"/>
      <c r="E54" s="2"/>
      <c r="F54" s="2"/>
      <c r="G54" s="43"/>
      <c r="H54" s="28"/>
      <c r="I54" s="28"/>
      <c r="J54" s="28"/>
      <c r="K54" s="28"/>
    </row>
    <row r="55" spans="2:11" x14ac:dyDescent="0.2">
      <c r="B55" s="26"/>
      <c r="C55" s="1" t="s">
        <v>46</v>
      </c>
      <c r="D55" s="1"/>
      <c r="E55" s="1"/>
      <c r="F55" s="1"/>
      <c r="G55" s="43"/>
      <c r="H55" s="62">
        <f>SUM(H29:H54)</f>
        <v>66.724000000000004</v>
      </c>
      <c r="I55" s="62">
        <f>SUM(I29:I54)</f>
        <v>68.486000000000004</v>
      </c>
      <c r="J55" s="62">
        <f>SUM(J29:J54)</f>
        <v>266.87</v>
      </c>
      <c r="K55" s="62">
        <f>SUM(K29:K54)</f>
        <v>1900.4099999999999</v>
      </c>
    </row>
    <row r="56" spans="2:11" x14ac:dyDescent="0.2">
      <c r="B56" s="26"/>
      <c r="C56" s="12"/>
      <c r="D56" s="12"/>
      <c r="E56" s="12"/>
      <c r="F56" s="12"/>
      <c r="G56" s="43"/>
      <c r="H56" s="62"/>
      <c r="I56" s="62"/>
      <c r="J56" s="62"/>
      <c r="K56" s="62"/>
    </row>
    <row r="57" spans="2:11" x14ac:dyDescent="0.2">
      <c r="B57" s="26"/>
      <c r="C57" s="11"/>
      <c r="D57" s="11"/>
      <c r="E57" s="11"/>
      <c r="F57" s="11"/>
      <c r="G57" s="43"/>
      <c r="H57" s="63"/>
      <c r="I57" s="63"/>
      <c r="J57" s="63"/>
      <c r="K57" s="63"/>
    </row>
    <row r="58" spans="2:11" hidden="1" x14ac:dyDescent="0.2">
      <c r="B58" s="61"/>
      <c r="C58" s="11"/>
      <c r="D58" s="11"/>
      <c r="E58" s="11"/>
      <c r="F58" s="11"/>
      <c r="G58" s="43"/>
      <c r="H58" s="28"/>
      <c r="I58" s="28"/>
      <c r="J58" s="28"/>
      <c r="K58" s="28"/>
    </row>
    <row r="59" spans="2:11" x14ac:dyDescent="0.2">
      <c r="B59" s="26"/>
      <c r="C59" s="7"/>
      <c r="D59" s="7"/>
      <c r="E59" s="7"/>
      <c r="F59" s="7"/>
      <c r="G59" s="44"/>
      <c r="H59" s="28"/>
      <c r="I59" s="28"/>
      <c r="J59" s="28"/>
      <c r="K59" s="28"/>
    </row>
    <row r="60" spans="2:11" x14ac:dyDescent="0.2">
      <c r="B60" s="26"/>
      <c r="C60" s="7"/>
      <c r="D60" s="7"/>
      <c r="E60" s="7"/>
      <c r="F60" s="7"/>
      <c r="G60" s="44"/>
      <c r="H60" s="28"/>
      <c r="I60" s="28"/>
      <c r="J60" s="28"/>
      <c r="K60" s="28"/>
    </row>
    <row r="61" spans="2:11" x14ac:dyDescent="0.2">
      <c r="B61" s="61"/>
      <c r="C61" s="90"/>
      <c r="D61" s="90"/>
      <c r="E61" s="90"/>
      <c r="F61" s="90"/>
      <c r="G61" s="43"/>
      <c r="H61" s="28"/>
      <c r="I61" s="28"/>
      <c r="J61" s="28"/>
      <c r="K61" s="28"/>
    </row>
    <row r="62" spans="2:11" x14ac:dyDescent="0.2">
      <c r="B62" s="26"/>
      <c r="C62" s="90"/>
      <c r="D62" s="90"/>
      <c r="E62" s="90"/>
      <c r="F62" s="90"/>
      <c r="G62" s="43"/>
      <c r="H62" s="28"/>
      <c r="I62" s="28"/>
      <c r="J62" s="28"/>
      <c r="K62" s="28"/>
    </row>
    <row r="63" spans="2:11" x14ac:dyDescent="0.2">
      <c r="B63" s="26"/>
      <c r="C63" s="2"/>
      <c r="D63" s="2"/>
      <c r="E63" s="2"/>
      <c r="F63" s="2"/>
      <c r="G63" s="43"/>
      <c r="H63" s="28"/>
      <c r="I63" s="28"/>
      <c r="J63" s="28"/>
      <c r="K63" s="28"/>
    </row>
    <row r="64" spans="2:11" x14ac:dyDescent="0.2">
      <c r="B64" s="26"/>
      <c r="C64" s="1"/>
      <c r="D64" s="1"/>
      <c r="E64" s="1"/>
      <c r="F64" s="1"/>
      <c r="G64" s="43"/>
      <c r="H64" s="64"/>
      <c r="I64" s="64"/>
      <c r="J64" s="64"/>
      <c r="K64" s="64"/>
    </row>
    <row r="65" spans="3:11" x14ac:dyDescent="0.2">
      <c r="C65" s="23"/>
      <c r="H65" s="23"/>
      <c r="I65" s="23"/>
      <c r="J65" s="23"/>
      <c r="K65" s="23"/>
    </row>
  </sheetData>
  <mergeCells count="35"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36:F36"/>
    <mergeCell ref="C37:F37"/>
    <mergeCell ref="C38:F38"/>
    <mergeCell ref="B42:K42"/>
    <mergeCell ref="C44:F44"/>
    <mergeCell ref="C29:F29"/>
    <mergeCell ref="C30:F30"/>
    <mergeCell ref="C32:F32"/>
    <mergeCell ref="C33:F33"/>
    <mergeCell ref="C35:F35"/>
    <mergeCell ref="B15:K15"/>
    <mergeCell ref="C16:F16"/>
    <mergeCell ref="C17:F17"/>
    <mergeCell ref="C18:F18"/>
    <mergeCell ref="C28:F28"/>
  </mergeCells>
  <pageMargins left="0.75" right="0.75" top="1" bottom="1" header="0.511811023622047" footer="0.511811023622047"/>
  <pageSetup paperSize="9" scale="75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zoomScaleNormal="100" workbookViewId="0">
      <selection activeCell="B12" sqref="B12"/>
    </sheetView>
  </sheetViews>
  <sheetFormatPr defaultColWidth="9.28515625" defaultRowHeight="12.75" x14ac:dyDescent="0.2"/>
  <sheetData>
    <row r="2" spans="2:14" x14ac:dyDescent="0.2"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2:14" ht="15.75" x14ac:dyDescent="0.25">
      <c r="B3" s="71" t="s">
        <v>61</v>
      </c>
      <c r="C3" s="96" t="s">
        <v>10</v>
      </c>
      <c r="D3" s="96"/>
      <c r="E3" s="96"/>
      <c r="F3" s="96"/>
      <c r="G3" s="72" t="s">
        <v>11</v>
      </c>
      <c r="H3" s="72" t="s">
        <v>12</v>
      </c>
      <c r="I3" s="72" t="s">
        <v>13</v>
      </c>
      <c r="J3" s="72" t="s">
        <v>14</v>
      </c>
      <c r="K3" s="72" t="s">
        <v>15</v>
      </c>
      <c r="L3" s="73"/>
      <c r="M3" s="73"/>
      <c r="N3" s="73"/>
    </row>
    <row r="4" spans="2:14" x14ac:dyDescent="0.2">
      <c r="B4" s="28"/>
      <c r="C4" s="12" t="s">
        <v>93</v>
      </c>
      <c r="D4" s="12"/>
      <c r="E4" s="12"/>
      <c r="F4" s="12"/>
      <c r="G4" s="28"/>
      <c r="H4" s="28"/>
      <c r="I4" s="28"/>
      <c r="J4" s="28"/>
      <c r="K4" s="28"/>
    </row>
    <row r="5" spans="2:14" x14ac:dyDescent="0.2">
      <c r="B5" s="28"/>
      <c r="C5" s="12" t="s">
        <v>85</v>
      </c>
      <c r="D5" s="12"/>
      <c r="E5" s="12"/>
      <c r="F5" s="12"/>
      <c r="G5" s="28"/>
      <c r="H5" s="28"/>
      <c r="I5" s="28"/>
      <c r="J5" s="28"/>
      <c r="K5" s="28"/>
    </row>
    <row r="6" spans="2:14" x14ac:dyDescent="0.2">
      <c r="B6" s="28"/>
      <c r="C6" s="12" t="s">
        <v>18</v>
      </c>
      <c r="D6" s="12"/>
      <c r="E6" s="12"/>
      <c r="F6" s="12"/>
      <c r="G6" s="29"/>
      <c r="H6" s="28"/>
      <c r="I6" s="28"/>
      <c r="J6" s="28"/>
      <c r="K6" s="28"/>
    </row>
    <row r="7" spans="2:14" x14ac:dyDescent="0.2">
      <c r="B7" s="81"/>
      <c r="C7" s="10"/>
      <c r="D7" s="10"/>
      <c r="E7" s="10"/>
      <c r="F7" s="10"/>
      <c r="G7" s="82"/>
      <c r="H7" s="60"/>
      <c r="I7" s="60"/>
      <c r="J7" s="60"/>
      <c r="K7" s="75"/>
    </row>
    <row r="8" spans="2:14" x14ac:dyDescent="0.2">
      <c r="B8" s="83" t="s">
        <v>103</v>
      </c>
      <c r="C8" s="99" t="s">
        <v>121</v>
      </c>
      <c r="D8" s="99"/>
      <c r="E8" s="99"/>
      <c r="F8" s="99"/>
      <c r="G8" s="77">
        <v>90</v>
      </c>
      <c r="H8" s="28">
        <v>14.33</v>
      </c>
      <c r="I8" s="28">
        <v>16.100000000000001</v>
      </c>
      <c r="J8" s="28">
        <v>12.76</v>
      </c>
      <c r="K8" s="28">
        <v>255.36</v>
      </c>
    </row>
    <row r="9" spans="2:14" x14ac:dyDescent="0.2">
      <c r="B9" s="84" t="s">
        <v>36</v>
      </c>
      <c r="C9" s="90" t="s">
        <v>37</v>
      </c>
      <c r="D9" s="90"/>
      <c r="E9" s="90"/>
      <c r="F9" s="90"/>
      <c r="G9" s="85">
        <v>18</v>
      </c>
      <c r="H9" s="28">
        <v>0.28999999999999998</v>
      </c>
      <c r="I9" s="28">
        <v>0.4</v>
      </c>
      <c r="J9" s="28">
        <v>1.32</v>
      </c>
      <c r="K9" s="28">
        <v>17.62</v>
      </c>
    </row>
    <row r="10" spans="2:14" x14ac:dyDescent="0.2">
      <c r="B10" s="86" t="s">
        <v>38</v>
      </c>
      <c r="C10" s="102" t="s">
        <v>122</v>
      </c>
      <c r="D10" s="102"/>
      <c r="E10" s="102"/>
      <c r="F10" s="102"/>
      <c r="G10" s="87">
        <v>150</v>
      </c>
      <c r="H10" s="28">
        <v>8.6999999999999993</v>
      </c>
      <c r="I10" s="28">
        <v>6.01</v>
      </c>
      <c r="J10" s="28">
        <v>39.299999999999997</v>
      </c>
      <c r="K10" s="28">
        <v>252</v>
      </c>
    </row>
    <row r="11" spans="2:14" x14ac:dyDescent="0.2">
      <c r="B11" s="28" t="s">
        <v>28</v>
      </c>
      <c r="C11" s="7" t="s">
        <v>67</v>
      </c>
      <c r="D11" s="7"/>
      <c r="E11" s="7"/>
      <c r="F11" s="7"/>
      <c r="G11" s="29">
        <v>60</v>
      </c>
      <c r="H11" s="63">
        <v>0.47</v>
      </c>
      <c r="I11" s="63"/>
      <c r="J11" s="63"/>
      <c r="K11" s="63">
        <v>7.79</v>
      </c>
    </row>
    <row r="12" spans="2:14" x14ac:dyDescent="0.2">
      <c r="B12" s="28" t="s">
        <v>105</v>
      </c>
      <c r="C12" s="3" t="s">
        <v>106</v>
      </c>
      <c r="D12" s="3"/>
      <c r="E12" s="3"/>
      <c r="F12" s="3"/>
      <c r="G12" s="29">
        <v>180</v>
      </c>
      <c r="H12" s="63">
        <v>1.73</v>
      </c>
      <c r="I12" s="63">
        <v>1.97</v>
      </c>
      <c r="J12" s="63">
        <v>26.9</v>
      </c>
      <c r="K12" s="63">
        <v>133.6</v>
      </c>
    </row>
    <row r="13" spans="2:14" x14ac:dyDescent="0.2">
      <c r="B13" s="28" t="s">
        <v>28</v>
      </c>
      <c r="C13" s="11" t="s">
        <v>29</v>
      </c>
      <c r="D13" s="11"/>
      <c r="E13" s="11"/>
      <c r="F13" s="11"/>
      <c r="G13" s="43">
        <v>20</v>
      </c>
      <c r="H13" s="53">
        <v>1.52</v>
      </c>
      <c r="I13" s="53">
        <v>0.16</v>
      </c>
      <c r="J13" s="53">
        <v>9.84</v>
      </c>
      <c r="K13" s="53">
        <v>47</v>
      </c>
    </row>
    <row r="14" spans="2:14" x14ac:dyDescent="0.2">
      <c r="B14" s="28" t="s">
        <v>28</v>
      </c>
      <c r="C14" s="94" t="s">
        <v>123</v>
      </c>
      <c r="D14" s="94"/>
      <c r="E14" s="94"/>
      <c r="F14" s="94"/>
      <c r="G14" s="29">
        <v>135</v>
      </c>
      <c r="H14" s="28">
        <v>0.54</v>
      </c>
      <c r="I14" s="28">
        <v>0.54</v>
      </c>
      <c r="J14" s="28">
        <v>13.12</v>
      </c>
      <c r="K14" s="28">
        <v>63.45</v>
      </c>
    </row>
    <row r="15" spans="2:14" x14ac:dyDescent="0.2">
      <c r="B15" s="28"/>
      <c r="C15" s="1"/>
      <c r="D15" s="1"/>
      <c r="E15" s="1"/>
      <c r="F15" s="1"/>
      <c r="G15" s="65"/>
      <c r="H15" s="23"/>
      <c r="I15" s="23"/>
      <c r="J15" s="23"/>
      <c r="K15" s="23"/>
    </row>
    <row r="16" spans="2:14" x14ac:dyDescent="0.2">
      <c r="B16" s="28"/>
      <c r="C16" s="12" t="s">
        <v>31</v>
      </c>
      <c r="D16" s="12"/>
      <c r="E16" s="12"/>
      <c r="F16" s="12"/>
      <c r="G16" s="44"/>
      <c r="H16" s="62"/>
      <c r="I16" s="62"/>
      <c r="J16" s="62"/>
      <c r="K16" s="62"/>
    </row>
    <row r="17" spans="2:11" x14ac:dyDescent="0.2">
      <c r="B17" s="28"/>
      <c r="C17" s="11"/>
      <c r="D17" s="11"/>
      <c r="E17" s="11"/>
      <c r="F17" s="11"/>
      <c r="G17" s="44"/>
      <c r="H17" s="62"/>
      <c r="I17" s="62"/>
      <c r="J17" s="62"/>
      <c r="K17" s="62"/>
    </row>
    <row r="18" spans="2:11" x14ac:dyDescent="0.2">
      <c r="B18" s="28" t="s">
        <v>88</v>
      </c>
      <c r="C18" s="11" t="s">
        <v>89</v>
      </c>
      <c r="D18" s="11"/>
      <c r="E18" s="11"/>
      <c r="F18" s="11"/>
      <c r="G18" s="44">
        <v>200</v>
      </c>
      <c r="H18" s="63">
        <v>1.01</v>
      </c>
      <c r="I18" s="63">
        <v>4.16</v>
      </c>
      <c r="J18" s="63">
        <v>7.92</v>
      </c>
      <c r="K18" s="63">
        <v>73.81</v>
      </c>
    </row>
    <row r="19" spans="2:11" x14ac:dyDescent="0.2">
      <c r="B19" s="28" t="s">
        <v>124</v>
      </c>
      <c r="C19" s="7" t="s">
        <v>125</v>
      </c>
      <c r="D19" s="7"/>
      <c r="E19" s="7"/>
      <c r="F19" s="7"/>
      <c r="G19" s="43">
        <v>55</v>
      </c>
      <c r="H19" s="63">
        <v>11.47</v>
      </c>
      <c r="I19" s="63">
        <v>15.65</v>
      </c>
      <c r="J19" s="63">
        <v>5.01</v>
      </c>
      <c r="K19" s="63">
        <v>121.9</v>
      </c>
    </row>
    <row r="20" spans="2:11" x14ac:dyDescent="0.2">
      <c r="B20" s="28" t="s">
        <v>38</v>
      </c>
      <c r="C20" s="11" t="s">
        <v>66</v>
      </c>
      <c r="D20" s="11"/>
      <c r="E20" s="11"/>
      <c r="F20" s="11"/>
      <c r="G20" s="43">
        <v>130</v>
      </c>
      <c r="H20" s="28">
        <v>5.77</v>
      </c>
      <c r="I20" s="28">
        <v>3.9</v>
      </c>
      <c r="J20" s="28">
        <v>33.96</v>
      </c>
      <c r="K20" s="28">
        <v>194</v>
      </c>
    </row>
    <row r="21" spans="2:11" x14ac:dyDescent="0.2">
      <c r="B21" s="63" t="s">
        <v>40</v>
      </c>
      <c r="C21" s="90" t="s">
        <v>41</v>
      </c>
      <c r="D21" s="90"/>
      <c r="E21" s="90"/>
      <c r="F21" s="90"/>
      <c r="G21" s="43">
        <v>59</v>
      </c>
      <c r="H21" s="28">
        <v>1.28</v>
      </c>
      <c r="I21" s="28">
        <v>1.87</v>
      </c>
      <c r="J21" s="28">
        <v>5.6</v>
      </c>
      <c r="K21" s="28">
        <v>47.08</v>
      </c>
    </row>
    <row r="22" spans="2:11" x14ac:dyDescent="0.2">
      <c r="B22" s="63" t="s">
        <v>72</v>
      </c>
      <c r="C22" s="90" t="s">
        <v>73</v>
      </c>
      <c r="D22" s="90"/>
      <c r="E22" s="90"/>
      <c r="F22" s="90"/>
      <c r="G22" s="43">
        <v>180</v>
      </c>
      <c r="H22" s="28">
        <v>0.39</v>
      </c>
      <c r="I22" s="28">
        <v>1.7999999999999999E-2</v>
      </c>
      <c r="J22" s="28">
        <v>28.58</v>
      </c>
      <c r="K22" s="28">
        <v>117.5</v>
      </c>
    </row>
    <row r="23" spans="2:11" x14ac:dyDescent="0.2">
      <c r="B23" s="63" t="s">
        <v>28</v>
      </c>
      <c r="C23" s="90" t="s">
        <v>29</v>
      </c>
      <c r="D23" s="90"/>
      <c r="E23" s="90"/>
      <c r="F23" s="90"/>
      <c r="G23" s="43">
        <v>20</v>
      </c>
      <c r="H23" s="53">
        <v>1.52</v>
      </c>
      <c r="I23" s="53">
        <v>0.16</v>
      </c>
      <c r="J23" s="53">
        <v>9.84</v>
      </c>
      <c r="K23" s="53">
        <v>47</v>
      </c>
    </row>
    <row r="24" spans="2:11" x14ac:dyDescent="0.2">
      <c r="B24" s="63" t="s">
        <v>28</v>
      </c>
      <c r="C24" s="90" t="s">
        <v>45</v>
      </c>
      <c r="D24" s="90"/>
      <c r="E24" s="90"/>
      <c r="F24" s="90"/>
      <c r="G24" s="43">
        <v>20</v>
      </c>
      <c r="H24" s="28">
        <v>1.32</v>
      </c>
      <c r="I24" s="28">
        <v>0.24</v>
      </c>
      <c r="J24" s="28">
        <v>6.68</v>
      </c>
      <c r="K24" s="28">
        <v>34.799999999999997</v>
      </c>
    </row>
    <row r="25" spans="2:11" x14ac:dyDescent="0.2">
      <c r="B25" s="63"/>
      <c r="C25" s="90"/>
      <c r="D25" s="90"/>
      <c r="E25" s="90"/>
      <c r="F25" s="90"/>
      <c r="G25" s="43"/>
      <c r="H25" s="28"/>
      <c r="I25" s="28"/>
      <c r="J25" s="28"/>
      <c r="K25" s="28"/>
    </row>
    <row r="26" spans="2:11" x14ac:dyDescent="0.2">
      <c r="B26" s="28"/>
      <c r="C26" s="90"/>
      <c r="D26" s="90"/>
      <c r="E26" s="90"/>
      <c r="F26" s="90"/>
      <c r="G26" s="43"/>
      <c r="H26" s="28"/>
      <c r="I26" s="28"/>
      <c r="J26" s="28"/>
      <c r="K26" s="28"/>
    </row>
    <row r="27" spans="2:11" x14ac:dyDescent="0.2">
      <c r="B27" s="28"/>
      <c r="C27" s="1" t="s">
        <v>46</v>
      </c>
      <c r="D27" s="1"/>
      <c r="E27" s="1"/>
      <c r="F27" s="1"/>
      <c r="G27" s="43"/>
      <c r="H27" s="62">
        <f>SUM(H8:H26)</f>
        <v>50.34</v>
      </c>
      <c r="I27" s="62">
        <f>SUM(I8:I26)</f>
        <v>51.17799999999999</v>
      </c>
      <c r="J27" s="62">
        <f>SUM(J8:J26)</f>
        <v>200.83</v>
      </c>
      <c r="K27" s="62">
        <f>SUM(K8:K26)</f>
        <v>1412.91</v>
      </c>
    </row>
    <row r="28" spans="2:11" x14ac:dyDescent="0.2">
      <c r="B28" s="28"/>
      <c r="C28" s="1"/>
      <c r="D28" s="1"/>
      <c r="E28" s="1"/>
      <c r="F28" s="1"/>
      <c r="G28" s="43"/>
      <c r="H28" s="62"/>
      <c r="I28" s="62"/>
      <c r="J28" s="62"/>
      <c r="K28" s="62"/>
    </row>
    <row r="29" spans="2:11" x14ac:dyDescent="0.2">
      <c r="B29" s="28"/>
      <c r="C29" s="1"/>
      <c r="D29" s="1"/>
      <c r="E29" s="1"/>
      <c r="F29" s="1"/>
      <c r="G29" s="43"/>
      <c r="H29" s="62"/>
      <c r="I29" s="62"/>
      <c r="J29" s="62"/>
      <c r="K29" s="62"/>
    </row>
    <row r="30" spans="2:11" x14ac:dyDescent="0.2">
      <c r="B30" s="28"/>
      <c r="C30" s="90"/>
      <c r="D30" s="90"/>
      <c r="E30" s="90"/>
      <c r="F30" s="90"/>
      <c r="G30" s="28"/>
      <c r="H30" s="28"/>
      <c r="I30" s="28"/>
      <c r="J30" s="28"/>
      <c r="K30" s="28"/>
    </row>
    <row r="31" spans="2:11" x14ac:dyDescent="0.2">
      <c r="B31" s="28"/>
      <c r="C31" s="1"/>
      <c r="D31" s="1"/>
      <c r="E31" s="1"/>
      <c r="F31" s="1"/>
      <c r="G31" s="62"/>
      <c r="H31" s="62"/>
      <c r="I31" s="28"/>
      <c r="J31" s="28"/>
      <c r="K31" s="28"/>
    </row>
    <row r="32" spans="2:11" x14ac:dyDescent="0.2">
      <c r="B32" s="28"/>
      <c r="C32" s="1"/>
      <c r="D32" s="1"/>
      <c r="E32" s="1"/>
      <c r="F32" s="1"/>
      <c r="G32" s="62"/>
      <c r="H32" s="62"/>
      <c r="I32" s="28"/>
      <c r="J32" s="28"/>
      <c r="K32" s="28"/>
    </row>
    <row r="33" spans="2:11" x14ac:dyDescent="0.2">
      <c r="B33" s="28"/>
      <c r="C33" s="1"/>
      <c r="D33" s="1"/>
      <c r="E33" s="1"/>
      <c r="F33" s="1"/>
      <c r="G33" s="62"/>
      <c r="H33" s="62"/>
      <c r="I33" s="28"/>
      <c r="J33" s="28"/>
      <c r="K33" s="28"/>
    </row>
    <row r="34" spans="2:11" x14ac:dyDescent="0.2">
      <c r="B34" s="28"/>
      <c r="C34" s="1"/>
      <c r="D34" s="1"/>
      <c r="E34" s="1"/>
      <c r="F34" s="1"/>
      <c r="G34" s="62"/>
      <c r="H34" s="62"/>
      <c r="I34" s="28"/>
      <c r="J34" s="28"/>
      <c r="K34" s="28"/>
    </row>
  </sheetData>
  <mergeCells count="33">
    <mergeCell ref="C32:F32"/>
    <mergeCell ref="C33:F33"/>
    <mergeCell ref="C34:F34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B2:K2"/>
    <mergeCell ref="C3:F3"/>
    <mergeCell ref="C4:F4"/>
    <mergeCell ref="C5:F5"/>
    <mergeCell ref="C6:F6"/>
  </mergeCells>
  <pageMargins left="0.75" right="0.75" top="1" bottom="1" header="0.511811023622047" footer="0.511811023622047"/>
  <pageSetup paperSize="9" scale="75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3"/>
  <sheetViews>
    <sheetView topLeftCell="A4" zoomScaleNormal="100" workbookViewId="0">
      <selection activeCell="G13" sqref="G13"/>
    </sheetView>
  </sheetViews>
  <sheetFormatPr defaultColWidth="9.28515625" defaultRowHeight="12.75" x14ac:dyDescent="0.2"/>
  <sheetData>
    <row r="3" spans="1:10" x14ac:dyDescent="0.2">
      <c r="A3" s="91" t="s">
        <v>8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x14ac:dyDescent="0.2">
      <c r="A4" s="92" t="s">
        <v>8</v>
      </c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2">
      <c r="A5" s="62" t="s">
        <v>9</v>
      </c>
      <c r="B5" s="12" t="s">
        <v>10</v>
      </c>
      <c r="C5" s="12"/>
      <c r="D5" s="12"/>
      <c r="E5" s="12"/>
      <c r="F5" s="27" t="s">
        <v>11</v>
      </c>
      <c r="G5" s="27" t="s">
        <v>12</v>
      </c>
      <c r="H5" s="27" t="s">
        <v>13</v>
      </c>
      <c r="I5" s="27" t="s">
        <v>14</v>
      </c>
      <c r="J5" s="27" t="s">
        <v>15</v>
      </c>
    </row>
    <row r="6" spans="1:10" x14ac:dyDescent="0.2">
      <c r="A6" s="62"/>
      <c r="B6" s="12"/>
      <c r="C6" s="12"/>
      <c r="D6" s="12"/>
      <c r="E6" s="12"/>
      <c r="F6" s="29"/>
      <c r="G6" s="28"/>
      <c r="H6" s="28"/>
      <c r="I6" s="28"/>
      <c r="J6" s="28"/>
    </row>
    <row r="7" spans="1:10" x14ac:dyDescent="0.2">
      <c r="A7" s="28"/>
      <c r="B7" s="12" t="s">
        <v>47</v>
      </c>
      <c r="C7" s="12"/>
      <c r="D7" s="12"/>
      <c r="E7" s="12"/>
      <c r="F7" s="29"/>
      <c r="G7" s="28"/>
      <c r="H7" s="28"/>
      <c r="I7" s="28"/>
      <c r="J7" s="28"/>
    </row>
    <row r="8" spans="1:10" x14ac:dyDescent="0.2">
      <c r="A8" s="28"/>
      <c r="B8" s="12" t="s">
        <v>18</v>
      </c>
      <c r="C8" s="12"/>
      <c r="D8" s="12"/>
      <c r="E8" s="12"/>
      <c r="F8" s="29"/>
      <c r="G8" s="28"/>
      <c r="H8" s="28"/>
      <c r="I8" s="28"/>
      <c r="J8" s="28"/>
    </row>
    <row r="9" spans="1:10" x14ac:dyDescent="0.2">
      <c r="A9" s="63"/>
      <c r="B9" s="8"/>
      <c r="C9" s="8"/>
      <c r="D9" s="8"/>
      <c r="E9" s="8"/>
      <c r="F9" s="29"/>
      <c r="G9" s="28"/>
      <c r="H9" s="28"/>
      <c r="I9" s="28"/>
      <c r="J9" s="28"/>
    </row>
    <row r="10" spans="1:10" x14ac:dyDescent="0.2">
      <c r="A10" s="63" t="s">
        <v>48</v>
      </c>
      <c r="B10" s="8" t="s">
        <v>49</v>
      </c>
      <c r="C10" s="8"/>
      <c r="D10" s="8"/>
      <c r="E10" s="8"/>
      <c r="F10" s="29">
        <v>200</v>
      </c>
      <c r="G10" s="28">
        <v>38.700000000000003</v>
      </c>
      <c r="H10" s="28">
        <v>16.489999999999998</v>
      </c>
      <c r="I10" s="28">
        <v>56.2</v>
      </c>
      <c r="J10" s="28">
        <v>421.6</v>
      </c>
    </row>
    <row r="11" spans="1:10" x14ac:dyDescent="0.2">
      <c r="A11" s="63" t="s">
        <v>40</v>
      </c>
      <c r="B11" s="90" t="s">
        <v>41</v>
      </c>
      <c r="C11" s="90"/>
      <c r="D11" s="90"/>
      <c r="E11" s="90"/>
      <c r="F11" s="29">
        <v>63</v>
      </c>
      <c r="G11" s="28">
        <v>0.59</v>
      </c>
      <c r="H11" s="28">
        <v>2.1800000000000002</v>
      </c>
      <c r="I11" s="28">
        <v>6.45</v>
      </c>
      <c r="J11" s="28">
        <v>53.47</v>
      </c>
    </row>
    <row r="12" spans="1:10" x14ac:dyDescent="0.2">
      <c r="A12" s="28" t="s">
        <v>50</v>
      </c>
      <c r="B12" s="90" t="s">
        <v>51</v>
      </c>
      <c r="C12" s="90"/>
      <c r="D12" s="90"/>
      <c r="E12" s="90"/>
      <c r="F12" s="29">
        <v>180</v>
      </c>
      <c r="G12" s="63">
        <v>0.39</v>
      </c>
      <c r="H12" s="63">
        <v>1.7999999999999999E-2</v>
      </c>
      <c r="I12" s="63">
        <v>28.58</v>
      </c>
      <c r="J12" s="63">
        <v>117.5</v>
      </c>
    </row>
    <row r="13" spans="1:10" x14ac:dyDescent="0.2">
      <c r="A13" s="28" t="s">
        <v>28</v>
      </c>
      <c r="B13" s="2" t="s">
        <v>29</v>
      </c>
      <c r="C13" s="2"/>
      <c r="D13" s="2"/>
      <c r="E13" s="2"/>
      <c r="F13" s="29">
        <v>30</v>
      </c>
      <c r="G13" s="45">
        <v>2.2799999999999998</v>
      </c>
      <c r="H13" s="45">
        <v>0.24</v>
      </c>
      <c r="I13" s="45">
        <v>14.76</v>
      </c>
      <c r="J13" s="45">
        <v>70.5</v>
      </c>
    </row>
    <row r="14" spans="1:10" x14ac:dyDescent="0.2">
      <c r="A14" s="28" t="s">
        <v>28</v>
      </c>
      <c r="B14" s="7" t="s">
        <v>30</v>
      </c>
      <c r="C14" s="7"/>
      <c r="D14" s="7"/>
      <c r="E14" s="7"/>
      <c r="F14" s="44">
        <v>120</v>
      </c>
      <c r="G14" s="63">
        <v>0.48</v>
      </c>
      <c r="H14" s="63">
        <v>0.48</v>
      </c>
      <c r="I14" s="63">
        <v>11.75</v>
      </c>
      <c r="J14" s="63">
        <v>56.4</v>
      </c>
    </row>
    <row r="15" spans="1:10" x14ac:dyDescent="0.2">
      <c r="A15" s="28"/>
      <c r="B15" s="1"/>
      <c r="C15" s="1"/>
      <c r="D15" s="1"/>
      <c r="E15" s="1"/>
      <c r="F15" s="65"/>
      <c r="G15" s="66"/>
      <c r="H15" s="66"/>
      <c r="I15" s="66"/>
      <c r="J15" s="66"/>
    </row>
    <row r="16" spans="1:10" x14ac:dyDescent="0.2">
      <c r="A16" s="28"/>
      <c r="B16" s="12" t="s">
        <v>31</v>
      </c>
      <c r="C16" s="12"/>
      <c r="D16" s="12"/>
      <c r="E16" s="12"/>
      <c r="F16" s="29"/>
      <c r="G16" s="66"/>
      <c r="H16" s="66"/>
      <c r="I16" s="66"/>
      <c r="J16" s="66"/>
    </row>
    <row r="17" spans="1:13" x14ac:dyDescent="0.2">
      <c r="A17" s="28"/>
      <c r="B17" s="12"/>
      <c r="C17" s="12"/>
      <c r="D17" s="12"/>
      <c r="E17" s="12"/>
      <c r="F17" s="34"/>
      <c r="G17" s="28"/>
      <c r="H17" s="28"/>
      <c r="I17" s="28"/>
      <c r="J17" s="28"/>
    </row>
    <row r="18" spans="1:13" x14ac:dyDescent="0.2">
      <c r="A18" s="28" t="s">
        <v>52</v>
      </c>
      <c r="B18" s="11" t="s">
        <v>53</v>
      </c>
      <c r="C18" s="11"/>
      <c r="D18" s="11"/>
      <c r="E18" s="11"/>
      <c r="F18" s="29">
        <v>200</v>
      </c>
      <c r="G18" s="28">
        <v>1.51</v>
      </c>
      <c r="H18" s="28">
        <v>4.0599999999999996</v>
      </c>
      <c r="I18" s="28">
        <v>10.69</v>
      </c>
      <c r="J18" s="28">
        <v>74.8</v>
      </c>
    </row>
    <row r="19" spans="1:13" x14ac:dyDescent="0.2">
      <c r="A19" s="28" t="s">
        <v>54</v>
      </c>
      <c r="B19" s="90" t="s">
        <v>55</v>
      </c>
      <c r="C19" s="90"/>
      <c r="D19" s="90"/>
      <c r="E19" s="90"/>
      <c r="F19" s="29" t="s">
        <v>56</v>
      </c>
      <c r="G19" s="29">
        <v>12.78</v>
      </c>
      <c r="H19" s="28">
        <v>23.95</v>
      </c>
      <c r="I19" s="28">
        <v>14.77</v>
      </c>
      <c r="J19" s="28">
        <v>327</v>
      </c>
    </row>
    <row r="20" spans="1:13" x14ac:dyDescent="0.2">
      <c r="A20" s="63" t="s">
        <v>57</v>
      </c>
      <c r="B20" s="90" t="s">
        <v>58</v>
      </c>
      <c r="C20" s="90"/>
      <c r="D20" s="90"/>
      <c r="E20" s="90"/>
      <c r="F20" s="29">
        <v>175</v>
      </c>
      <c r="G20" s="28">
        <v>3.03</v>
      </c>
      <c r="H20" s="28">
        <v>5.01</v>
      </c>
      <c r="I20" s="28">
        <v>24.34</v>
      </c>
      <c r="J20" s="28">
        <v>155.26</v>
      </c>
    </row>
    <row r="21" spans="1:13" x14ac:dyDescent="0.2">
      <c r="A21" s="63" t="s">
        <v>59</v>
      </c>
      <c r="B21" s="7" t="s">
        <v>60</v>
      </c>
      <c r="C21" s="7"/>
      <c r="D21" s="7"/>
      <c r="E21" s="7"/>
      <c r="F21" s="29">
        <v>60</v>
      </c>
      <c r="G21" s="28">
        <v>0.62</v>
      </c>
      <c r="H21" s="28"/>
      <c r="I21" s="28">
        <v>3.97</v>
      </c>
      <c r="J21" s="28">
        <v>19.12</v>
      </c>
    </row>
    <row r="22" spans="1:13" hidden="1" x14ac:dyDescent="0.2">
      <c r="A22" s="28"/>
      <c r="B22" s="67"/>
      <c r="C22" s="68"/>
      <c r="D22" s="68"/>
      <c r="E22" s="69"/>
      <c r="F22" s="29"/>
      <c r="G22" s="28"/>
      <c r="H22" s="28"/>
      <c r="I22" s="28"/>
      <c r="J22" s="28"/>
    </row>
    <row r="23" spans="1:13" hidden="1" x14ac:dyDescent="0.2">
      <c r="A23" s="28"/>
      <c r="B23" s="67"/>
      <c r="C23" s="68"/>
      <c r="D23" s="68"/>
      <c r="E23" s="69"/>
      <c r="F23" s="29"/>
      <c r="G23" s="28"/>
      <c r="H23" s="28"/>
      <c r="I23" s="28"/>
      <c r="J23" s="28"/>
    </row>
    <row r="24" spans="1:13" x14ac:dyDescent="0.2">
      <c r="A24" s="28" t="s">
        <v>26</v>
      </c>
      <c r="B24" s="93" t="s">
        <v>27</v>
      </c>
      <c r="C24" s="93"/>
      <c r="D24" s="93"/>
      <c r="E24" s="93"/>
      <c r="F24" s="29">
        <v>180</v>
      </c>
      <c r="G24" s="28">
        <v>1.4E-2</v>
      </c>
      <c r="H24" s="28">
        <v>3.5999999999999997E-2</v>
      </c>
      <c r="I24" s="28">
        <v>17.899999999999999</v>
      </c>
      <c r="J24" s="28">
        <v>72.3</v>
      </c>
    </row>
    <row r="25" spans="1:13" x14ac:dyDescent="0.2">
      <c r="A25" s="63" t="s">
        <v>28</v>
      </c>
      <c r="B25" s="94" t="s">
        <v>29</v>
      </c>
      <c r="C25" s="94"/>
      <c r="D25" s="94"/>
      <c r="E25" s="94"/>
      <c r="F25" s="43">
        <v>20</v>
      </c>
      <c r="G25" s="45">
        <v>1.52</v>
      </c>
      <c r="H25" s="45">
        <v>0.16</v>
      </c>
      <c r="I25" s="45">
        <v>9.84</v>
      </c>
      <c r="J25" s="45">
        <v>47</v>
      </c>
    </row>
    <row r="26" spans="1:13" x14ac:dyDescent="0.2">
      <c r="A26" s="28" t="s">
        <v>28</v>
      </c>
      <c r="B26" s="11" t="s">
        <v>45</v>
      </c>
      <c r="C26" s="11"/>
      <c r="D26" s="11"/>
      <c r="E26" s="11"/>
      <c r="F26" s="43">
        <v>20</v>
      </c>
      <c r="G26" s="28">
        <v>1.32</v>
      </c>
      <c r="H26" s="28">
        <v>0.24</v>
      </c>
      <c r="I26" s="28">
        <v>6.68</v>
      </c>
      <c r="J26" s="28">
        <v>34.799999999999997</v>
      </c>
    </row>
    <row r="27" spans="1:13" x14ac:dyDescent="0.2">
      <c r="A27" s="28"/>
      <c r="B27" s="11"/>
      <c r="C27" s="11"/>
      <c r="D27" s="11"/>
      <c r="E27" s="11"/>
      <c r="F27" s="43"/>
      <c r="G27" s="28"/>
      <c r="H27" s="28"/>
      <c r="I27" s="28"/>
      <c r="J27" s="28"/>
    </row>
    <row r="28" spans="1:13" x14ac:dyDescent="0.2">
      <c r="A28" s="43"/>
      <c r="B28" s="95" t="s">
        <v>46</v>
      </c>
      <c r="C28" s="95"/>
      <c r="D28" s="95"/>
      <c r="E28" s="95"/>
      <c r="F28" s="43"/>
      <c r="G28" s="66">
        <f>SUM(G10:G27)</f>
        <v>63.234000000000009</v>
      </c>
      <c r="H28" s="66">
        <f>SUM(H10:H27)</f>
        <v>52.86399999999999</v>
      </c>
      <c r="I28" s="66">
        <f>SUM(I10:I27)</f>
        <v>205.93000000000004</v>
      </c>
      <c r="J28" s="66">
        <f>SUM(J10:J27)</f>
        <v>1449.7499999999998</v>
      </c>
      <c r="M28" s="70"/>
    </row>
    <row r="29" spans="1:13" x14ac:dyDescent="0.2">
      <c r="A29" s="28"/>
      <c r="B29" s="1"/>
      <c r="C29" s="1"/>
      <c r="D29" s="1"/>
      <c r="E29" s="1"/>
      <c r="F29" s="43"/>
      <c r="G29" s="66"/>
      <c r="H29" s="66"/>
      <c r="I29" s="66"/>
      <c r="J29" s="66"/>
    </row>
    <row r="30" spans="1:13" x14ac:dyDescent="0.2">
      <c r="A30" s="28"/>
      <c r="B30" s="12"/>
      <c r="C30" s="12"/>
      <c r="D30" s="12"/>
      <c r="E30" s="12"/>
      <c r="F30" s="43"/>
      <c r="G30" s="28"/>
      <c r="H30" s="28"/>
      <c r="I30" s="28"/>
      <c r="J30" s="28"/>
    </row>
    <row r="31" spans="1:13" x14ac:dyDescent="0.2">
      <c r="A31" s="63"/>
      <c r="B31" s="12"/>
      <c r="C31" s="12"/>
      <c r="D31" s="12"/>
      <c r="E31" s="12"/>
      <c r="F31" s="43"/>
      <c r="G31" s="45"/>
      <c r="H31" s="45"/>
      <c r="I31" s="45"/>
      <c r="J31" s="45"/>
    </row>
    <row r="32" spans="1:13" x14ac:dyDescent="0.2">
      <c r="A32" s="63"/>
      <c r="B32" s="7"/>
      <c r="C32" s="7"/>
      <c r="D32" s="7"/>
      <c r="E32" s="7"/>
      <c r="F32" s="43"/>
      <c r="G32" s="45"/>
      <c r="H32" s="45"/>
      <c r="I32" s="45"/>
      <c r="J32" s="45"/>
    </row>
    <row r="33" spans="1:10" x14ac:dyDescent="0.2">
      <c r="A33" s="63"/>
      <c r="B33" s="11"/>
      <c r="C33" s="11"/>
      <c r="D33" s="11"/>
      <c r="E33" s="11"/>
      <c r="F33" s="43"/>
      <c r="G33" s="28"/>
      <c r="H33" s="28"/>
      <c r="I33" s="28"/>
      <c r="J33" s="28"/>
    </row>
    <row r="34" spans="1:10" x14ac:dyDescent="0.2">
      <c r="A34" s="63"/>
      <c r="B34" s="11"/>
      <c r="C34" s="11"/>
      <c r="D34" s="11"/>
      <c r="E34" s="11"/>
      <c r="F34" s="43"/>
      <c r="G34" s="28"/>
      <c r="H34" s="28"/>
      <c r="I34" s="28"/>
      <c r="J34" s="28"/>
    </row>
    <row r="35" spans="1:10" x14ac:dyDescent="0.2">
      <c r="A35" s="63"/>
      <c r="B35" s="11"/>
      <c r="C35" s="11"/>
      <c r="D35" s="11"/>
      <c r="E35" s="11"/>
      <c r="G35" s="28"/>
      <c r="H35" s="28"/>
      <c r="I35" s="28"/>
      <c r="J35" s="28"/>
    </row>
    <row r="36" spans="1:10" x14ac:dyDescent="0.2">
      <c r="A36" s="63"/>
      <c r="B36" s="7"/>
      <c r="C36" s="7"/>
      <c r="D36" s="7"/>
      <c r="E36" s="7"/>
      <c r="F36" s="43"/>
      <c r="G36" s="28"/>
      <c r="H36" s="28"/>
      <c r="I36" s="28"/>
      <c r="J36" s="28"/>
    </row>
    <row r="37" spans="1:10" x14ac:dyDescent="0.2">
      <c r="A37" s="28"/>
      <c r="B37" s="7"/>
      <c r="C37" s="7"/>
      <c r="D37" s="7"/>
      <c r="E37" s="7"/>
      <c r="F37" s="43"/>
      <c r="G37" s="63"/>
      <c r="H37" s="63"/>
      <c r="I37" s="63"/>
      <c r="J37" s="63"/>
    </row>
    <row r="38" spans="1:10" x14ac:dyDescent="0.2">
      <c r="A38" s="28"/>
      <c r="B38" s="3"/>
      <c r="C38" s="3"/>
      <c r="D38" s="3"/>
      <c r="E38" s="3"/>
      <c r="F38" s="43"/>
      <c r="G38" s="28"/>
      <c r="H38" s="28"/>
      <c r="I38" s="28"/>
      <c r="J38" s="28"/>
    </row>
    <row r="39" spans="1:10" x14ac:dyDescent="0.2">
      <c r="A39" s="28"/>
      <c r="B39" s="95"/>
      <c r="C39" s="95"/>
      <c r="D39" s="95"/>
      <c r="E39" s="95"/>
      <c r="F39" s="43"/>
      <c r="G39" s="66"/>
      <c r="H39" s="66"/>
      <c r="I39" s="66"/>
      <c r="J39" s="66"/>
    </row>
    <row r="40" spans="1:10" x14ac:dyDescent="0.2">
      <c r="A40" s="63"/>
      <c r="B40" s="7"/>
      <c r="C40" s="7"/>
      <c r="D40" s="7"/>
      <c r="E40" s="7"/>
      <c r="F40" s="43"/>
      <c r="G40" s="28"/>
      <c r="H40" s="28"/>
      <c r="I40" s="28"/>
      <c r="J40" s="28"/>
    </row>
    <row r="41" spans="1:10" x14ac:dyDescent="0.2">
      <c r="A41" s="28"/>
      <c r="B41" s="90"/>
      <c r="C41" s="90"/>
      <c r="D41" s="90"/>
      <c r="E41" s="90"/>
      <c r="F41" s="43"/>
      <c r="G41" s="28"/>
      <c r="H41" s="28"/>
      <c r="I41" s="28"/>
      <c r="J41" s="28"/>
    </row>
    <row r="42" spans="1:10" x14ac:dyDescent="0.2">
      <c r="A42" s="28"/>
      <c r="B42" s="90"/>
      <c r="C42" s="90"/>
      <c r="D42" s="90"/>
      <c r="E42" s="90"/>
      <c r="F42" s="28"/>
      <c r="G42" s="28"/>
      <c r="H42" s="28"/>
      <c r="I42" s="28"/>
      <c r="J42" s="28"/>
    </row>
    <row r="43" spans="1:10" x14ac:dyDescent="0.2">
      <c r="A43" s="28"/>
      <c r="B43" s="1"/>
      <c r="C43" s="1"/>
      <c r="D43" s="1"/>
      <c r="E43" s="1"/>
      <c r="F43" s="28"/>
      <c r="G43" s="28"/>
      <c r="H43" s="28"/>
      <c r="I43" s="28"/>
      <c r="J43" s="28"/>
    </row>
  </sheetData>
  <mergeCells count="39">
    <mergeCell ref="B40:E40"/>
    <mergeCell ref="B41:E41"/>
    <mergeCell ref="B42:E42"/>
    <mergeCell ref="B43:E43"/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B25:E25"/>
    <mergeCell ref="B26:E26"/>
    <mergeCell ref="B27:E27"/>
    <mergeCell ref="B28:E28"/>
    <mergeCell ref="B29:E29"/>
    <mergeCell ref="B18:E18"/>
    <mergeCell ref="B19:E19"/>
    <mergeCell ref="B20:E20"/>
    <mergeCell ref="B21:E21"/>
    <mergeCell ref="B24:E24"/>
    <mergeCell ref="B13:E13"/>
    <mergeCell ref="B14:E14"/>
    <mergeCell ref="B15:E15"/>
    <mergeCell ref="B16:E16"/>
    <mergeCell ref="B17:E17"/>
    <mergeCell ref="B8:E8"/>
    <mergeCell ref="B9:E9"/>
    <mergeCell ref="B10:E10"/>
    <mergeCell ref="B11:E11"/>
    <mergeCell ref="B12:E12"/>
    <mergeCell ref="A3:J3"/>
    <mergeCell ref="A4:J4"/>
    <mergeCell ref="B5:E5"/>
    <mergeCell ref="B6:E6"/>
    <mergeCell ref="B7:E7"/>
  </mergeCells>
  <pageMargins left="0.75" right="0.75" top="1" bottom="1" header="0.511811023622047" footer="0.511811023622047"/>
  <pageSetup paperSize="9" scale="7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topLeftCell="B1" zoomScaleNormal="100" workbookViewId="0">
      <selection activeCell="H23" sqref="H23"/>
    </sheetView>
  </sheetViews>
  <sheetFormatPr defaultColWidth="9.28515625" defaultRowHeight="12.75" x14ac:dyDescent="0.2"/>
  <sheetData>
    <row r="2" spans="2:14" x14ac:dyDescent="0.2"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2:14" ht="15.75" x14ac:dyDescent="0.25">
      <c r="B3" s="71" t="s">
        <v>61</v>
      </c>
      <c r="C3" s="96" t="s">
        <v>10</v>
      </c>
      <c r="D3" s="96"/>
      <c r="E3" s="96"/>
      <c r="F3" s="96"/>
      <c r="G3" s="72" t="s">
        <v>11</v>
      </c>
      <c r="H3" s="72" t="s">
        <v>12</v>
      </c>
      <c r="I3" s="72" t="s">
        <v>13</v>
      </c>
      <c r="J3" s="72" t="s">
        <v>14</v>
      </c>
      <c r="K3" s="72" t="s">
        <v>15</v>
      </c>
      <c r="L3" s="73"/>
      <c r="M3" s="73"/>
      <c r="N3" s="73"/>
    </row>
    <row r="4" spans="2:14" x14ac:dyDescent="0.2">
      <c r="B4" s="28"/>
      <c r="C4" s="12"/>
      <c r="D4" s="12"/>
      <c r="E4" s="12"/>
      <c r="F4" s="12"/>
      <c r="G4" s="28"/>
      <c r="H4" s="28"/>
      <c r="I4" s="28"/>
      <c r="J4" s="28"/>
      <c r="K4" s="28"/>
    </row>
    <row r="5" spans="2:14" x14ac:dyDescent="0.2">
      <c r="B5" s="74"/>
      <c r="C5" s="97" t="s">
        <v>62</v>
      </c>
      <c r="D5" s="97"/>
      <c r="E5" s="97"/>
      <c r="F5" s="97"/>
      <c r="G5" s="75"/>
      <c r="H5" s="60"/>
      <c r="I5" s="60"/>
      <c r="J5" s="60"/>
      <c r="K5" s="60"/>
    </row>
    <row r="6" spans="2:14" x14ac:dyDescent="0.2">
      <c r="B6" s="76"/>
      <c r="C6" s="98" t="s">
        <v>18</v>
      </c>
      <c r="D6" s="98"/>
      <c r="E6" s="98"/>
      <c r="F6" s="98"/>
      <c r="G6" s="77"/>
      <c r="H6" s="28"/>
      <c r="I6" s="28"/>
      <c r="J6" s="28"/>
      <c r="K6" s="28"/>
    </row>
    <row r="7" spans="2:14" x14ac:dyDescent="0.2">
      <c r="B7" s="78" t="s">
        <v>63</v>
      </c>
      <c r="C7" s="99" t="s">
        <v>64</v>
      </c>
      <c r="D7" s="99"/>
      <c r="E7" s="99"/>
      <c r="F7" s="99"/>
      <c r="G7" s="77" t="s">
        <v>65</v>
      </c>
      <c r="H7" s="28">
        <v>22.23</v>
      </c>
      <c r="I7" s="28">
        <v>27.63</v>
      </c>
      <c r="J7" s="28">
        <v>13.08</v>
      </c>
      <c r="K7" s="28">
        <v>350.4</v>
      </c>
    </row>
    <row r="8" spans="2:14" x14ac:dyDescent="0.2">
      <c r="B8" s="63" t="s">
        <v>38</v>
      </c>
      <c r="C8" s="8" t="s">
        <v>66</v>
      </c>
      <c r="D8" s="8"/>
      <c r="E8" s="8"/>
      <c r="F8" s="8"/>
      <c r="G8" s="29">
        <v>190</v>
      </c>
      <c r="H8" s="28">
        <v>8.42</v>
      </c>
      <c r="I8" s="28">
        <v>5.69</v>
      </c>
      <c r="J8" s="28">
        <v>49.57</v>
      </c>
      <c r="K8" s="28">
        <v>283.58999999999997</v>
      </c>
    </row>
    <row r="9" spans="2:14" x14ac:dyDescent="0.2">
      <c r="B9" s="63" t="s">
        <v>28</v>
      </c>
      <c r="C9" s="8" t="s">
        <v>67</v>
      </c>
      <c r="D9" s="8"/>
      <c r="E9" s="8"/>
      <c r="F9" s="8"/>
      <c r="G9" s="29">
        <v>65</v>
      </c>
      <c r="H9" s="28">
        <v>3.63</v>
      </c>
      <c r="I9" s="28">
        <v>0.51</v>
      </c>
      <c r="J9" s="28">
        <v>0.96</v>
      </c>
      <c r="K9" s="28">
        <v>8.31</v>
      </c>
    </row>
    <row r="10" spans="2:14" x14ac:dyDescent="0.2">
      <c r="B10" s="28" t="s">
        <v>26</v>
      </c>
      <c r="C10" s="7" t="s">
        <v>27</v>
      </c>
      <c r="D10" s="7"/>
      <c r="E10" s="7"/>
      <c r="F10" s="7"/>
      <c r="G10" s="29">
        <v>180</v>
      </c>
      <c r="H10" s="28">
        <v>1.4E-2</v>
      </c>
      <c r="I10" s="28">
        <v>3.5999999999999997E-2</v>
      </c>
      <c r="J10" s="28">
        <v>17.899999999999999</v>
      </c>
      <c r="K10" s="28">
        <v>72.3</v>
      </c>
    </row>
    <row r="11" spans="2:14" x14ac:dyDescent="0.2">
      <c r="B11" s="28" t="s">
        <v>28</v>
      </c>
      <c r="C11" s="11" t="s">
        <v>29</v>
      </c>
      <c r="D11" s="11"/>
      <c r="E11" s="11"/>
      <c r="F11" s="11"/>
      <c r="G11" s="29">
        <v>30</v>
      </c>
      <c r="H11" s="45">
        <v>2.2799999999999998</v>
      </c>
      <c r="I11" s="45">
        <v>0.24</v>
      </c>
      <c r="J11" s="45">
        <v>14.76</v>
      </c>
      <c r="K11" s="45">
        <v>70.5</v>
      </c>
    </row>
    <row r="12" spans="2:14" x14ac:dyDescent="0.2">
      <c r="B12" s="28"/>
      <c r="C12" s="1"/>
      <c r="D12" s="1"/>
      <c r="E12" s="1"/>
      <c r="F12" s="1"/>
      <c r="G12" s="29"/>
      <c r="H12" s="62"/>
      <c r="I12" s="62"/>
      <c r="J12" s="62"/>
      <c r="K12" s="62"/>
    </row>
    <row r="13" spans="2:14" x14ac:dyDescent="0.2">
      <c r="B13" s="28"/>
      <c r="C13" s="100" t="s">
        <v>31</v>
      </c>
      <c r="D13" s="100"/>
      <c r="E13" s="100"/>
      <c r="F13" s="100"/>
      <c r="G13" s="29"/>
      <c r="H13" s="28"/>
      <c r="I13" s="28"/>
      <c r="J13" s="28"/>
      <c r="K13" s="28"/>
    </row>
    <row r="14" spans="2:14" x14ac:dyDescent="0.2">
      <c r="B14" s="28"/>
      <c r="C14" s="12"/>
      <c r="D14" s="12"/>
      <c r="E14" s="12"/>
      <c r="F14" s="12"/>
      <c r="G14" s="44"/>
      <c r="H14" s="28"/>
      <c r="I14" s="63"/>
      <c r="J14" s="63"/>
      <c r="K14" s="28"/>
    </row>
    <row r="15" spans="2:14" x14ac:dyDescent="0.2">
      <c r="B15" s="28" t="s">
        <v>68</v>
      </c>
      <c r="C15" s="8" t="s">
        <v>69</v>
      </c>
      <c r="D15" s="8"/>
      <c r="E15" s="8"/>
      <c r="F15" s="8"/>
      <c r="G15" s="29">
        <v>200</v>
      </c>
      <c r="H15" s="63">
        <v>2</v>
      </c>
      <c r="I15" s="63">
        <v>7.28</v>
      </c>
      <c r="J15" s="63">
        <v>13.44</v>
      </c>
      <c r="K15" s="63">
        <v>94.4</v>
      </c>
    </row>
    <row r="16" spans="2:14" x14ac:dyDescent="0.2">
      <c r="B16" s="63" t="s">
        <v>19</v>
      </c>
      <c r="C16" s="8" t="s">
        <v>70</v>
      </c>
      <c r="D16" s="8"/>
      <c r="E16" s="8"/>
      <c r="F16" s="8"/>
      <c r="G16" s="44">
        <v>90</v>
      </c>
      <c r="H16" s="79">
        <v>17.03</v>
      </c>
      <c r="I16" s="79">
        <v>28.68</v>
      </c>
      <c r="J16" s="79">
        <v>26.64</v>
      </c>
      <c r="K16" s="79">
        <v>360</v>
      </c>
    </row>
    <row r="17" spans="2:11" x14ac:dyDescent="0.2">
      <c r="B17" s="63" t="s">
        <v>71</v>
      </c>
      <c r="C17" s="7" t="s">
        <v>39</v>
      </c>
      <c r="D17" s="7"/>
      <c r="E17" s="7"/>
      <c r="F17" s="7"/>
      <c r="G17" s="29">
        <v>150</v>
      </c>
      <c r="H17" s="28">
        <v>5.03</v>
      </c>
      <c r="I17" s="28">
        <v>4.4400000000000004</v>
      </c>
      <c r="J17" s="28">
        <v>32.700000000000003</v>
      </c>
      <c r="K17" s="28">
        <v>190.8</v>
      </c>
    </row>
    <row r="18" spans="2:11" x14ac:dyDescent="0.2">
      <c r="B18" s="28" t="s">
        <v>40</v>
      </c>
      <c r="C18" s="11" t="s">
        <v>41</v>
      </c>
      <c r="D18" s="11"/>
      <c r="E18" s="11"/>
      <c r="F18" s="11"/>
      <c r="G18" s="29">
        <v>64</v>
      </c>
      <c r="H18" s="28">
        <v>0.59</v>
      </c>
      <c r="I18" s="28">
        <v>2.1800000000000002</v>
      </c>
      <c r="J18" s="28">
        <v>6.45</v>
      </c>
      <c r="K18" s="28">
        <v>53.47</v>
      </c>
    </row>
    <row r="19" spans="2:11" x14ac:dyDescent="0.2">
      <c r="B19" s="28" t="s">
        <v>72</v>
      </c>
      <c r="C19" s="8" t="s">
        <v>73</v>
      </c>
      <c r="D19" s="8"/>
      <c r="E19" s="8"/>
      <c r="F19" s="8"/>
      <c r="G19" s="29">
        <v>180</v>
      </c>
      <c r="H19" s="28">
        <v>0.39</v>
      </c>
      <c r="I19" s="28">
        <v>1.7999999999999999E-2</v>
      </c>
      <c r="J19" s="28">
        <v>28.58</v>
      </c>
      <c r="K19" s="28">
        <v>117.5</v>
      </c>
    </row>
    <row r="20" spans="2:11" x14ac:dyDescent="0.2">
      <c r="B20" s="28" t="s">
        <v>28</v>
      </c>
      <c r="C20" s="7" t="s">
        <v>29</v>
      </c>
      <c r="D20" s="7"/>
      <c r="E20" s="7"/>
      <c r="F20" s="7"/>
      <c r="G20" s="29">
        <v>20</v>
      </c>
      <c r="H20" s="53">
        <v>1.52</v>
      </c>
      <c r="I20" s="53">
        <v>0.16</v>
      </c>
      <c r="J20" s="53">
        <v>9.84</v>
      </c>
      <c r="K20" s="53">
        <v>47</v>
      </c>
    </row>
    <row r="21" spans="2:11" x14ac:dyDescent="0.2">
      <c r="B21" s="28" t="s">
        <v>28</v>
      </c>
      <c r="C21" s="3" t="s">
        <v>45</v>
      </c>
      <c r="D21" s="3"/>
      <c r="E21" s="3"/>
      <c r="F21" s="3"/>
      <c r="G21" s="29">
        <v>20</v>
      </c>
      <c r="H21" s="28">
        <v>1.32</v>
      </c>
      <c r="I21" s="28">
        <v>0.24</v>
      </c>
      <c r="J21" s="28">
        <v>6.68</v>
      </c>
      <c r="K21" s="28">
        <v>34.799999999999997</v>
      </c>
    </row>
    <row r="22" spans="2:11" x14ac:dyDescent="0.2">
      <c r="B22" s="28"/>
      <c r="C22" s="101"/>
      <c r="D22" s="101"/>
      <c r="E22" s="101"/>
      <c r="F22" s="101"/>
      <c r="G22" s="29"/>
      <c r="H22" s="64"/>
      <c r="I22" s="64"/>
      <c r="J22" s="64"/>
      <c r="K22" s="64"/>
    </row>
    <row r="23" spans="2:11" x14ac:dyDescent="0.2">
      <c r="B23" s="28"/>
      <c r="C23" s="95" t="s">
        <v>46</v>
      </c>
      <c r="D23" s="95"/>
      <c r="E23" s="95"/>
      <c r="F23" s="95"/>
      <c r="G23" s="29"/>
      <c r="H23" s="80">
        <f>SUM(H7:H22)</f>
        <v>64.454000000000008</v>
      </c>
      <c r="I23" s="80">
        <f>SUM(I7:I22)</f>
        <v>77.103999999999999</v>
      </c>
      <c r="J23" s="80">
        <f>SUM(J7:J22)</f>
        <v>220.6</v>
      </c>
      <c r="K23" s="80">
        <f>SUM(K7:K22)</f>
        <v>1683.07</v>
      </c>
    </row>
    <row r="24" spans="2:11" hidden="1" x14ac:dyDescent="0.2">
      <c r="B24" s="28"/>
      <c r="C24" s="8"/>
      <c r="D24" s="8"/>
      <c r="E24" s="8"/>
      <c r="F24" s="8"/>
      <c r="G24" s="29"/>
      <c r="H24" s="28"/>
      <c r="I24" s="28"/>
      <c r="J24" s="28"/>
      <c r="K24" s="28"/>
    </row>
    <row r="25" spans="2:11" x14ac:dyDescent="0.2">
      <c r="B25" s="28"/>
      <c r="C25" s="8"/>
      <c r="D25" s="8"/>
      <c r="E25" s="8"/>
      <c r="F25" s="8"/>
      <c r="G25" s="29"/>
      <c r="H25" s="28"/>
      <c r="I25" s="28"/>
      <c r="J25" s="28"/>
      <c r="K25" s="28"/>
    </row>
    <row r="26" spans="2:11" x14ac:dyDescent="0.2">
      <c r="B26" s="63"/>
      <c r="C26" s="8"/>
      <c r="D26" s="8"/>
      <c r="E26" s="8"/>
      <c r="F26" s="8"/>
      <c r="G26" s="44"/>
      <c r="H26" s="28"/>
      <c r="I26" s="28"/>
      <c r="J26" s="28"/>
      <c r="K26" s="28"/>
    </row>
    <row r="27" spans="2:11" x14ac:dyDescent="0.2">
      <c r="B27" s="63"/>
      <c r="C27" s="8"/>
      <c r="D27" s="8"/>
      <c r="E27" s="8"/>
      <c r="F27" s="8"/>
      <c r="G27" s="44"/>
      <c r="H27" s="28"/>
      <c r="I27" s="28"/>
      <c r="J27" s="28"/>
      <c r="K27" s="28"/>
    </row>
    <row r="28" spans="2:11" x14ac:dyDescent="0.2">
      <c r="B28" s="63"/>
      <c r="C28" s="8"/>
      <c r="D28" s="8"/>
      <c r="E28" s="8"/>
      <c r="F28" s="8"/>
      <c r="G28" s="44"/>
      <c r="H28" s="28"/>
      <c r="I28" s="28"/>
      <c r="J28" s="28"/>
      <c r="K28" s="28"/>
    </row>
    <row r="29" spans="2:11" x14ac:dyDescent="0.2">
      <c r="B29" s="63"/>
      <c r="C29" s="7"/>
      <c r="D29" s="7"/>
      <c r="E29" s="7"/>
      <c r="F29" s="7"/>
      <c r="G29" s="44"/>
      <c r="H29" s="28"/>
      <c r="I29" s="28"/>
      <c r="J29" s="28"/>
      <c r="K29" s="28"/>
    </row>
    <row r="30" spans="2:11" x14ac:dyDescent="0.2">
      <c r="B30" s="28"/>
      <c r="C30" s="7"/>
      <c r="D30" s="7"/>
      <c r="E30" s="7"/>
      <c r="F30" s="7"/>
      <c r="G30" s="29"/>
      <c r="H30" s="28"/>
      <c r="I30" s="28"/>
      <c r="J30" s="28"/>
      <c r="K30" s="28"/>
    </row>
    <row r="31" spans="2:11" x14ac:dyDescent="0.2">
      <c r="B31" s="28"/>
      <c r="C31" s="7"/>
      <c r="D31" s="7"/>
      <c r="E31" s="7"/>
      <c r="F31" s="7"/>
      <c r="G31" s="28"/>
      <c r="H31" s="63"/>
      <c r="I31" s="63"/>
      <c r="J31" s="63"/>
      <c r="K31" s="63"/>
    </row>
    <row r="32" spans="2:11" x14ac:dyDescent="0.2">
      <c r="B32" s="28"/>
      <c r="C32" s="3"/>
      <c r="D32" s="3"/>
      <c r="E32" s="3"/>
      <c r="F32" s="3"/>
      <c r="G32" s="28"/>
      <c r="H32" s="63"/>
      <c r="I32" s="63"/>
      <c r="J32" s="63"/>
      <c r="K32" s="63"/>
    </row>
    <row r="33" spans="2:11" x14ac:dyDescent="0.2">
      <c r="B33" s="28"/>
      <c r="C33" s="101"/>
      <c r="D33" s="101"/>
      <c r="E33" s="101"/>
      <c r="F33" s="101"/>
      <c r="G33" s="28"/>
      <c r="H33" s="64"/>
      <c r="I33" s="64"/>
      <c r="J33" s="64"/>
      <c r="K33" s="64"/>
    </row>
    <row r="34" spans="2:11" x14ac:dyDescent="0.2">
      <c r="B34" s="28"/>
      <c r="C34" s="8"/>
      <c r="D34" s="8"/>
      <c r="E34" s="8"/>
      <c r="F34" s="8"/>
      <c r="G34" s="28"/>
      <c r="H34" s="28"/>
      <c r="I34" s="28"/>
      <c r="J34" s="28"/>
      <c r="K34" s="28"/>
    </row>
    <row r="35" spans="2:11" x14ac:dyDescent="0.2">
      <c r="B35" s="28"/>
      <c r="C35" s="8"/>
      <c r="D35" s="8"/>
      <c r="E35" s="8"/>
      <c r="F35" s="8"/>
      <c r="G35" s="28"/>
      <c r="H35" s="28"/>
      <c r="I35" s="28"/>
      <c r="J35" s="28"/>
      <c r="K35" s="28"/>
    </row>
    <row r="36" spans="2:11" x14ac:dyDescent="0.2">
      <c r="B36" s="28"/>
      <c r="C36" s="8"/>
      <c r="D36" s="8"/>
      <c r="E36" s="8"/>
      <c r="F36" s="8"/>
      <c r="G36" s="28"/>
      <c r="H36" s="28"/>
      <c r="I36" s="28"/>
      <c r="J36" s="28"/>
      <c r="K36" s="28"/>
    </row>
  </sheetData>
  <mergeCells count="35">
    <mergeCell ref="C32:F32"/>
    <mergeCell ref="C33:F33"/>
    <mergeCell ref="C34:F34"/>
    <mergeCell ref="C35:F35"/>
    <mergeCell ref="C36:F36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B2:K2"/>
    <mergeCell ref="C3:F3"/>
    <mergeCell ref="C4:F4"/>
    <mergeCell ref="C5:F5"/>
    <mergeCell ref="C6:F6"/>
  </mergeCells>
  <pageMargins left="0.75" right="0.75" top="1" bottom="1" header="0.511811023622047" footer="0.511811023622047"/>
  <pageSetup paperSize="9" scale="75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zoomScaleNormal="100" workbookViewId="0">
      <selection activeCell="H23" sqref="H23"/>
    </sheetView>
  </sheetViews>
  <sheetFormatPr defaultColWidth="9.28515625" defaultRowHeight="12.75" x14ac:dyDescent="0.2"/>
  <sheetData>
    <row r="2" spans="2:14" x14ac:dyDescent="0.2"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2:14" ht="15.75" x14ac:dyDescent="0.25">
      <c r="B3" s="71" t="s">
        <v>61</v>
      </c>
      <c r="C3" s="96" t="s">
        <v>10</v>
      </c>
      <c r="D3" s="96"/>
      <c r="E3" s="96"/>
      <c r="F3" s="96"/>
      <c r="G3" s="72" t="s">
        <v>11</v>
      </c>
      <c r="H3" s="72" t="s">
        <v>12</v>
      </c>
      <c r="I3" s="72" t="s">
        <v>13</v>
      </c>
      <c r="J3" s="72" t="s">
        <v>14</v>
      </c>
      <c r="K3" s="72" t="s">
        <v>15</v>
      </c>
      <c r="L3" s="73"/>
      <c r="M3" s="73"/>
      <c r="N3" s="73"/>
    </row>
    <row r="4" spans="2:14" x14ac:dyDescent="0.2">
      <c r="B4" s="28"/>
      <c r="C4" s="12"/>
      <c r="D4" s="12"/>
      <c r="E4" s="12"/>
      <c r="F4" s="12"/>
      <c r="G4" s="28"/>
      <c r="H4" s="28"/>
      <c r="I4" s="28"/>
      <c r="J4" s="28"/>
      <c r="K4" s="28"/>
    </row>
    <row r="5" spans="2:14" x14ac:dyDescent="0.2">
      <c r="B5" s="28"/>
      <c r="C5" s="12" t="s">
        <v>74</v>
      </c>
      <c r="D5" s="12"/>
      <c r="E5" s="12"/>
      <c r="F5" s="12"/>
      <c r="G5" s="28"/>
      <c r="H5" s="28"/>
      <c r="I5" s="28"/>
      <c r="J5" s="28"/>
      <c r="K5" s="28"/>
    </row>
    <row r="6" spans="2:14" x14ac:dyDescent="0.2">
      <c r="B6" s="28"/>
      <c r="C6" s="12" t="s">
        <v>18</v>
      </c>
      <c r="D6" s="12"/>
      <c r="E6" s="12"/>
      <c r="F6" s="12"/>
      <c r="G6" s="29"/>
      <c r="H6" s="28"/>
      <c r="I6" s="28"/>
      <c r="J6" s="28"/>
      <c r="K6" s="28"/>
    </row>
    <row r="7" spans="2:14" x14ac:dyDescent="0.2">
      <c r="B7" s="81"/>
      <c r="C7" s="10"/>
      <c r="D7" s="10"/>
      <c r="E7" s="10"/>
      <c r="F7" s="10"/>
      <c r="G7" s="82"/>
      <c r="H7" s="60"/>
      <c r="I7" s="60"/>
      <c r="J7" s="60"/>
      <c r="K7" s="75"/>
    </row>
    <row r="8" spans="2:14" x14ac:dyDescent="0.2">
      <c r="B8" s="83"/>
      <c r="C8" s="99"/>
      <c r="D8" s="99"/>
      <c r="E8" s="99"/>
      <c r="F8" s="99"/>
      <c r="G8" s="77"/>
      <c r="H8" s="28"/>
      <c r="I8" s="28"/>
      <c r="J8" s="28"/>
      <c r="K8" s="28"/>
    </row>
    <row r="9" spans="2:14" x14ac:dyDescent="0.2">
      <c r="B9" s="84" t="s">
        <v>75</v>
      </c>
      <c r="C9" s="90" t="s">
        <v>76</v>
      </c>
      <c r="D9" s="90"/>
      <c r="E9" s="90"/>
      <c r="F9" s="90"/>
      <c r="G9" s="85" t="s">
        <v>77</v>
      </c>
      <c r="H9" s="28">
        <v>29.46</v>
      </c>
      <c r="I9" s="28">
        <v>34.409999999999997</v>
      </c>
      <c r="J9" s="28">
        <v>58.56</v>
      </c>
      <c r="K9" s="28">
        <v>729</v>
      </c>
    </row>
    <row r="10" spans="2:14" x14ac:dyDescent="0.2">
      <c r="B10" s="86" t="s">
        <v>28</v>
      </c>
      <c r="C10" s="102" t="s">
        <v>78</v>
      </c>
      <c r="D10" s="102"/>
      <c r="E10" s="102"/>
      <c r="F10" s="102"/>
      <c r="G10" s="87">
        <v>69</v>
      </c>
      <c r="H10" s="28">
        <v>0.82</v>
      </c>
      <c r="I10" s="28">
        <v>3.21</v>
      </c>
      <c r="J10" s="28">
        <v>5.28</v>
      </c>
      <c r="K10" s="28">
        <v>53.85</v>
      </c>
    </row>
    <row r="11" spans="2:14" x14ac:dyDescent="0.2">
      <c r="B11" s="28" t="s">
        <v>42</v>
      </c>
      <c r="C11" s="7" t="s">
        <v>43</v>
      </c>
      <c r="D11" s="7"/>
      <c r="E11" s="7"/>
      <c r="F11" s="7"/>
      <c r="G11" s="29" t="s">
        <v>44</v>
      </c>
      <c r="H11" s="63">
        <v>0.18</v>
      </c>
      <c r="I11" s="63"/>
      <c r="J11" s="63">
        <v>13.53</v>
      </c>
      <c r="K11" s="63">
        <v>54.89</v>
      </c>
    </row>
    <row r="12" spans="2:14" x14ac:dyDescent="0.2">
      <c r="B12" s="28" t="s">
        <v>28</v>
      </c>
      <c r="C12" s="3" t="s">
        <v>29</v>
      </c>
      <c r="D12" s="3"/>
      <c r="E12" s="3"/>
      <c r="F12" s="3"/>
      <c r="G12" s="29">
        <v>30</v>
      </c>
      <c r="H12" s="45">
        <v>2.2799999999999998</v>
      </c>
      <c r="I12" s="45">
        <v>0.24</v>
      </c>
      <c r="J12" s="45">
        <v>14.76</v>
      </c>
      <c r="K12" s="45">
        <v>70.5</v>
      </c>
    </row>
    <row r="13" spans="2:14" x14ac:dyDescent="0.2">
      <c r="B13" s="28"/>
      <c r="C13" s="95"/>
      <c r="D13" s="95"/>
      <c r="E13" s="95"/>
      <c r="F13" s="95"/>
      <c r="G13" s="88"/>
      <c r="H13" s="64"/>
      <c r="I13" s="64"/>
      <c r="J13" s="64"/>
      <c r="K13" s="64"/>
    </row>
    <row r="14" spans="2:14" x14ac:dyDescent="0.2">
      <c r="B14" s="28"/>
      <c r="C14" s="100" t="s">
        <v>31</v>
      </c>
      <c r="D14" s="100"/>
      <c r="E14" s="100"/>
      <c r="F14" s="100"/>
      <c r="G14" s="29"/>
      <c r="H14" s="28"/>
      <c r="I14" s="28"/>
      <c r="J14" s="28"/>
      <c r="K14" s="28"/>
    </row>
    <row r="15" spans="2:14" x14ac:dyDescent="0.2">
      <c r="B15" s="28"/>
      <c r="C15" s="1"/>
      <c r="D15" s="1"/>
      <c r="E15" s="1"/>
      <c r="F15" s="1"/>
      <c r="G15" s="65"/>
      <c r="H15" s="23"/>
      <c r="I15" s="23"/>
      <c r="J15" s="23"/>
      <c r="K15" s="23"/>
    </row>
    <row r="16" spans="2:14" x14ac:dyDescent="0.2">
      <c r="B16" s="28" t="s">
        <v>79</v>
      </c>
      <c r="C16" s="11" t="s">
        <v>80</v>
      </c>
      <c r="D16" s="11"/>
      <c r="E16" s="11"/>
      <c r="F16" s="11"/>
      <c r="G16" s="44">
        <v>200</v>
      </c>
      <c r="H16" s="63">
        <v>1.4</v>
      </c>
      <c r="I16" s="63">
        <v>4.09</v>
      </c>
      <c r="J16" s="63">
        <v>10.19</v>
      </c>
      <c r="K16" s="63">
        <v>88</v>
      </c>
    </row>
    <row r="17" spans="2:11" x14ac:dyDescent="0.2">
      <c r="B17" s="28" t="s">
        <v>81</v>
      </c>
      <c r="C17" s="11" t="s">
        <v>82</v>
      </c>
      <c r="D17" s="11"/>
      <c r="E17" s="11"/>
      <c r="F17" s="11"/>
      <c r="G17" s="44" t="s">
        <v>83</v>
      </c>
      <c r="H17" s="63">
        <v>21.75</v>
      </c>
      <c r="I17" s="63">
        <v>22.67</v>
      </c>
      <c r="J17" s="63">
        <v>30.42</v>
      </c>
      <c r="K17" s="63">
        <v>377.65</v>
      </c>
    </row>
    <row r="18" spans="2:11" x14ac:dyDescent="0.2">
      <c r="B18" s="28" t="s">
        <v>24</v>
      </c>
      <c r="C18" s="11" t="s">
        <v>84</v>
      </c>
      <c r="D18" s="11"/>
      <c r="E18" s="11"/>
      <c r="F18" s="11"/>
      <c r="G18" s="44">
        <v>29</v>
      </c>
      <c r="H18" s="63">
        <v>0.32</v>
      </c>
      <c r="I18" s="63">
        <v>0.72</v>
      </c>
      <c r="J18" s="63">
        <v>4.17</v>
      </c>
      <c r="K18" s="63">
        <v>17.579999999999998</v>
      </c>
    </row>
    <row r="19" spans="2:11" x14ac:dyDescent="0.2">
      <c r="B19" s="28" t="s">
        <v>42</v>
      </c>
      <c r="C19" s="7" t="s">
        <v>43</v>
      </c>
      <c r="D19" s="7"/>
      <c r="E19" s="7"/>
      <c r="F19" s="7"/>
      <c r="G19" s="43" t="s">
        <v>44</v>
      </c>
      <c r="H19" s="63">
        <v>0.18</v>
      </c>
      <c r="I19" s="63"/>
      <c r="J19" s="63">
        <v>13.53</v>
      </c>
      <c r="K19" s="63">
        <v>54.89</v>
      </c>
    </row>
    <row r="20" spans="2:11" x14ac:dyDescent="0.2">
      <c r="B20" s="28" t="s">
        <v>28</v>
      </c>
      <c r="C20" s="11" t="s">
        <v>29</v>
      </c>
      <c r="D20" s="11"/>
      <c r="E20" s="11"/>
      <c r="F20" s="11"/>
      <c r="G20" s="43">
        <v>20</v>
      </c>
      <c r="H20" s="53">
        <v>1.52</v>
      </c>
      <c r="I20" s="53">
        <v>0.16</v>
      </c>
      <c r="J20" s="53">
        <v>9.84</v>
      </c>
      <c r="K20" s="53">
        <v>47</v>
      </c>
    </row>
    <row r="21" spans="2:11" x14ac:dyDescent="0.2">
      <c r="B21" s="63" t="s">
        <v>28</v>
      </c>
      <c r="C21" s="90" t="s">
        <v>45</v>
      </c>
      <c r="D21" s="90"/>
      <c r="E21" s="90"/>
      <c r="F21" s="90"/>
      <c r="G21" s="43">
        <v>20</v>
      </c>
      <c r="H21" s="28">
        <v>1.32</v>
      </c>
      <c r="I21" s="28">
        <v>0.24</v>
      </c>
      <c r="J21" s="28">
        <v>6.68</v>
      </c>
      <c r="K21" s="28">
        <v>34.799999999999997</v>
      </c>
    </row>
    <row r="22" spans="2:11" x14ac:dyDescent="0.2">
      <c r="B22" s="63"/>
      <c r="C22" s="90"/>
      <c r="D22" s="90"/>
      <c r="E22" s="90"/>
      <c r="F22" s="90"/>
      <c r="G22" s="43"/>
      <c r="H22" s="28"/>
      <c r="I22" s="28"/>
      <c r="J22" s="28"/>
      <c r="K22" s="28"/>
    </row>
    <row r="23" spans="2:11" x14ac:dyDescent="0.2">
      <c r="B23" s="63"/>
      <c r="C23" s="101" t="s">
        <v>46</v>
      </c>
      <c r="D23" s="101"/>
      <c r="E23" s="101"/>
      <c r="F23" s="101"/>
      <c r="G23" s="43"/>
      <c r="H23" s="80">
        <f>SUM(H9:H22)</f>
        <v>59.230000000000004</v>
      </c>
      <c r="I23" s="80">
        <f>SUM(I9:I22)</f>
        <v>65.739999999999995</v>
      </c>
      <c r="J23" s="80">
        <f>SUM(J9:J22)</f>
        <v>166.96</v>
      </c>
      <c r="K23" s="80">
        <f>SUM(K9:K22)</f>
        <v>1528.1599999999999</v>
      </c>
    </row>
    <row r="24" spans="2:11" x14ac:dyDescent="0.2">
      <c r="B24" s="63"/>
      <c r="C24" s="90"/>
      <c r="D24" s="90"/>
      <c r="E24" s="90"/>
      <c r="F24" s="90"/>
      <c r="G24" s="43"/>
      <c r="H24" s="79"/>
      <c r="I24" s="79"/>
      <c r="J24" s="79"/>
      <c r="K24" s="79"/>
    </row>
    <row r="25" spans="2:11" x14ac:dyDescent="0.2">
      <c r="B25" s="63"/>
      <c r="C25" s="90"/>
      <c r="D25" s="90"/>
      <c r="E25" s="90"/>
      <c r="F25" s="90"/>
      <c r="G25" s="43"/>
      <c r="H25" s="28"/>
      <c r="I25" s="28"/>
      <c r="J25" s="28"/>
      <c r="K25" s="28"/>
    </row>
    <row r="26" spans="2:11" x14ac:dyDescent="0.2">
      <c r="B26" s="28"/>
      <c r="C26" s="90"/>
      <c r="D26" s="90"/>
      <c r="E26" s="90"/>
      <c r="F26" s="90"/>
      <c r="G26" s="43"/>
      <c r="H26" s="28"/>
      <c r="I26" s="28"/>
      <c r="J26" s="28"/>
      <c r="K26" s="28"/>
    </row>
    <row r="27" spans="2:11" x14ac:dyDescent="0.2">
      <c r="B27" s="28"/>
      <c r="C27" s="1"/>
      <c r="D27" s="1"/>
      <c r="E27" s="1"/>
      <c r="F27" s="1"/>
      <c r="G27" s="43"/>
      <c r="H27" s="62"/>
      <c r="I27" s="62"/>
      <c r="J27" s="62"/>
      <c r="K27" s="62"/>
    </row>
    <row r="28" spans="2:11" x14ac:dyDescent="0.2">
      <c r="B28" s="28"/>
      <c r="C28" s="1"/>
      <c r="D28" s="1"/>
      <c r="E28" s="1"/>
      <c r="F28" s="1"/>
      <c r="G28" s="43"/>
      <c r="H28" s="62"/>
      <c r="I28" s="62"/>
      <c r="J28" s="62"/>
      <c r="K28" s="62"/>
    </row>
    <row r="29" spans="2:11" x14ac:dyDescent="0.2">
      <c r="B29" s="28"/>
      <c r="C29" s="1"/>
      <c r="D29" s="1"/>
      <c r="E29" s="1"/>
      <c r="F29" s="1"/>
      <c r="G29" s="43"/>
      <c r="H29" s="62"/>
      <c r="I29" s="62"/>
      <c r="J29" s="62"/>
      <c r="K29" s="62"/>
    </row>
    <row r="30" spans="2:11" x14ac:dyDescent="0.2">
      <c r="B30" s="28"/>
      <c r="C30" s="90"/>
      <c r="D30" s="90"/>
      <c r="E30" s="90"/>
      <c r="F30" s="90"/>
      <c r="G30" s="28"/>
      <c r="H30" s="28"/>
      <c r="I30" s="28"/>
      <c r="J30" s="28"/>
      <c r="K30" s="28"/>
    </row>
    <row r="31" spans="2:11" x14ac:dyDescent="0.2">
      <c r="B31" s="28"/>
      <c r="C31" s="1"/>
      <c r="D31" s="1"/>
      <c r="E31" s="1"/>
      <c r="F31" s="1"/>
      <c r="G31" s="62"/>
      <c r="H31" s="62"/>
      <c r="I31" s="28"/>
      <c r="J31" s="28"/>
      <c r="K31" s="28"/>
    </row>
    <row r="32" spans="2:11" x14ac:dyDescent="0.2">
      <c r="B32" s="28"/>
      <c r="C32" s="1"/>
      <c r="D32" s="1"/>
      <c r="E32" s="1"/>
      <c r="F32" s="1"/>
      <c r="G32" s="62"/>
      <c r="H32" s="62"/>
      <c r="I32" s="28"/>
      <c r="J32" s="28"/>
      <c r="K32" s="28"/>
    </row>
    <row r="33" spans="2:11" x14ac:dyDescent="0.2">
      <c r="B33" s="28"/>
      <c r="C33" s="1"/>
      <c r="D33" s="1"/>
      <c r="E33" s="1"/>
      <c r="F33" s="1"/>
      <c r="G33" s="62"/>
      <c r="H33" s="62"/>
      <c r="I33" s="28"/>
      <c r="J33" s="28"/>
      <c r="K33" s="28"/>
    </row>
    <row r="34" spans="2:11" x14ac:dyDescent="0.2">
      <c r="B34" s="28"/>
      <c r="C34" s="1"/>
      <c r="D34" s="1"/>
      <c r="E34" s="1"/>
      <c r="F34" s="1"/>
      <c r="G34" s="62"/>
      <c r="H34" s="62"/>
      <c r="I34" s="28"/>
      <c r="J34" s="28"/>
      <c r="K34" s="28"/>
    </row>
  </sheetData>
  <mergeCells count="33">
    <mergeCell ref="C32:F32"/>
    <mergeCell ref="C33:F33"/>
    <mergeCell ref="C34:F34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B2:K2"/>
    <mergeCell ref="C3:F3"/>
    <mergeCell ref="C4:F4"/>
    <mergeCell ref="C5:F5"/>
    <mergeCell ref="C6:F6"/>
  </mergeCells>
  <pageMargins left="0.75" right="0.75" top="1" bottom="1" header="0.511811023622047" footer="0.511811023622047"/>
  <pageSetup paperSize="9" scale="75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zoomScaleNormal="100" workbookViewId="0">
      <selection activeCell="H22" sqref="H22"/>
    </sheetView>
  </sheetViews>
  <sheetFormatPr defaultColWidth="9.28515625" defaultRowHeight="12.75" x14ac:dyDescent="0.2"/>
  <sheetData>
    <row r="2" spans="2:14" x14ac:dyDescent="0.2"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2:14" ht="15.75" x14ac:dyDescent="0.25">
      <c r="B3" s="71" t="s">
        <v>61</v>
      </c>
      <c r="C3" s="96" t="s">
        <v>10</v>
      </c>
      <c r="D3" s="96"/>
      <c r="E3" s="96"/>
      <c r="F3" s="96"/>
      <c r="G3" s="72" t="s">
        <v>11</v>
      </c>
      <c r="H3" s="72" t="s">
        <v>12</v>
      </c>
      <c r="I3" s="72" t="s">
        <v>13</v>
      </c>
      <c r="J3" s="72" t="s">
        <v>14</v>
      </c>
      <c r="K3" s="72" t="s">
        <v>15</v>
      </c>
      <c r="L3" s="73"/>
      <c r="M3" s="73"/>
      <c r="N3" s="73"/>
    </row>
    <row r="4" spans="2:14" x14ac:dyDescent="0.2">
      <c r="B4" s="28"/>
      <c r="C4" s="12"/>
      <c r="D4" s="12"/>
      <c r="E4" s="12"/>
      <c r="F4" s="12"/>
      <c r="G4" s="28"/>
      <c r="H4" s="28"/>
      <c r="I4" s="28"/>
      <c r="J4" s="28"/>
      <c r="K4" s="28"/>
    </row>
    <row r="5" spans="2:14" x14ac:dyDescent="0.2">
      <c r="B5" s="74"/>
      <c r="C5" s="97" t="s">
        <v>85</v>
      </c>
      <c r="D5" s="97"/>
      <c r="E5" s="97"/>
      <c r="F5" s="97"/>
      <c r="G5" s="75"/>
      <c r="H5" s="60"/>
      <c r="I5" s="60"/>
      <c r="J5" s="60"/>
      <c r="K5" s="60"/>
    </row>
    <row r="6" spans="2:14" x14ac:dyDescent="0.2">
      <c r="B6" s="76"/>
      <c r="C6" s="98" t="s">
        <v>18</v>
      </c>
      <c r="D6" s="98"/>
      <c r="E6" s="98"/>
      <c r="F6" s="98"/>
      <c r="G6" s="77"/>
      <c r="H6" s="28"/>
      <c r="I6" s="28"/>
      <c r="J6" s="28"/>
      <c r="K6" s="28"/>
    </row>
    <row r="7" spans="2:14" x14ac:dyDescent="0.2">
      <c r="B7" s="78"/>
      <c r="C7" s="99"/>
      <c r="D7" s="99"/>
      <c r="E7" s="99"/>
      <c r="F7" s="99"/>
      <c r="G7" s="77"/>
      <c r="H7" s="28"/>
      <c r="I7" s="28"/>
      <c r="J7" s="28"/>
      <c r="K7" s="28"/>
    </row>
    <row r="8" spans="2:14" x14ac:dyDescent="0.2">
      <c r="B8" s="63" t="s">
        <v>86</v>
      </c>
      <c r="C8" s="8" t="s">
        <v>87</v>
      </c>
      <c r="D8" s="8"/>
      <c r="E8" s="8"/>
      <c r="F8" s="8"/>
      <c r="G8" s="29" t="s">
        <v>77</v>
      </c>
      <c r="H8" s="28">
        <v>26.6</v>
      </c>
      <c r="I8" s="28">
        <v>27.72</v>
      </c>
      <c r="J8" s="28">
        <v>25.83</v>
      </c>
      <c r="K8" s="28">
        <v>461.7</v>
      </c>
    </row>
    <row r="9" spans="2:14" x14ac:dyDescent="0.2">
      <c r="B9" s="63" t="s">
        <v>40</v>
      </c>
      <c r="C9" s="2" t="s">
        <v>41</v>
      </c>
      <c r="D9" s="2"/>
      <c r="E9" s="2"/>
      <c r="F9" s="2"/>
      <c r="G9" s="29">
        <v>76</v>
      </c>
      <c r="H9" s="28">
        <v>0.9</v>
      </c>
      <c r="I9" s="28">
        <v>3.54</v>
      </c>
      <c r="J9" s="28">
        <v>5.83</v>
      </c>
      <c r="K9" s="28">
        <v>59.47</v>
      </c>
    </row>
    <row r="10" spans="2:14" x14ac:dyDescent="0.2">
      <c r="B10" s="63" t="s">
        <v>42</v>
      </c>
      <c r="C10" s="8" t="s">
        <v>43</v>
      </c>
      <c r="D10" s="8"/>
      <c r="E10" s="8"/>
      <c r="F10" s="8"/>
      <c r="G10" s="29" t="s">
        <v>44</v>
      </c>
      <c r="H10" s="63">
        <v>0.18</v>
      </c>
      <c r="I10" s="63"/>
      <c r="J10" s="63">
        <v>13.53</v>
      </c>
      <c r="K10" s="63">
        <v>54.89</v>
      </c>
    </row>
    <row r="11" spans="2:14" x14ac:dyDescent="0.2">
      <c r="B11" s="28" t="s">
        <v>28</v>
      </c>
      <c r="C11" s="7" t="s">
        <v>29</v>
      </c>
      <c r="D11" s="7"/>
      <c r="E11" s="7"/>
      <c r="F11" s="7"/>
      <c r="G11" s="29">
        <v>30</v>
      </c>
      <c r="H11" s="45">
        <v>2.2799999999999998</v>
      </c>
      <c r="I11" s="45">
        <v>0.24</v>
      </c>
      <c r="J11" s="45">
        <v>14.76</v>
      </c>
      <c r="K11" s="45">
        <v>70.5</v>
      </c>
    </row>
    <row r="12" spans="2:14" x14ac:dyDescent="0.2">
      <c r="B12" s="28"/>
      <c r="C12" s="11"/>
      <c r="D12" s="11"/>
      <c r="E12" s="11"/>
      <c r="F12" s="11"/>
      <c r="G12" s="29"/>
      <c r="H12" s="28"/>
      <c r="I12" s="28"/>
      <c r="J12" s="28"/>
      <c r="K12" s="28"/>
    </row>
    <row r="13" spans="2:14" x14ac:dyDescent="0.2">
      <c r="B13" s="28"/>
      <c r="C13" s="12" t="s">
        <v>31</v>
      </c>
      <c r="D13" s="12"/>
      <c r="E13" s="12"/>
      <c r="F13" s="12"/>
      <c r="G13" s="29"/>
      <c r="H13" s="62"/>
      <c r="I13" s="62"/>
      <c r="J13" s="62"/>
      <c r="K13" s="62"/>
    </row>
    <row r="14" spans="2:14" x14ac:dyDescent="0.2">
      <c r="B14" s="28"/>
      <c r="C14" s="100"/>
      <c r="D14" s="100"/>
      <c r="E14" s="100"/>
      <c r="F14" s="100"/>
      <c r="G14" s="29"/>
      <c r="H14" s="28"/>
      <c r="I14" s="28"/>
      <c r="J14" s="28"/>
      <c r="K14" s="28"/>
    </row>
    <row r="15" spans="2:14" x14ac:dyDescent="0.2">
      <c r="B15" s="28" t="s">
        <v>88</v>
      </c>
      <c r="C15" s="11" t="s">
        <v>89</v>
      </c>
      <c r="D15" s="11"/>
      <c r="E15" s="11"/>
      <c r="F15" s="11"/>
      <c r="G15" s="44">
        <v>200</v>
      </c>
      <c r="H15" s="28">
        <v>1.0129999999999999</v>
      </c>
      <c r="I15" s="63">
        <v>4.16</v>
      </c>
      <c r="J15" s="63">
        <v>7.92</v>
      </c>
      <c r="K15" s="28">
        <v>73.81</v>
      </c>
    </row>
    <row r="16" spans="2:14" x14ac:dyDescent="0.2">
      <c r="B16" s="28" t="s">
        <v>90</v>
      </c>
      <c r="C16" s="8" t="s">
        <v>91</v>
      </c>
      <c r="D16" s="8"/>
      <c r="E16" s="8"/>
      <c r="F16" s="8"/>
      <c r="G16" s="29">
        <v>140</v>
      </c>
      <c r="H16" s="63">
        <v>23.41</v>
      </c>
      <c r="I16" s="63">
        <v>11.49</v>
      </c>
      <c r="J16" s="63">
        <v>22.51</v>
      </c>
      <c r="K16" s="63">
        <v>292.32</v>
      </c>
    </row>
    <row r="17" spans="2:11" x14ac:dyDescent="0.2">
      <c r="B17" s="63" t="s">
        <v>28</v>
      </c>
      <c r="C17" s="8" t="s">
        <v>92</v>
      </c>
      <c r="D17" s="8"/>
      <c r="E17" s="8"/>
      <c r="F17" s="8"/>
      <c r="G17" s="44">
        <v>19</v>
      </c>
      <c r="H17" s="79">
        <v>0.46</v>
      </c>
      <c r="I17" s="79">
        <v>2.8</v>
      </c>
      <c r="J17" s="79">
        <v>0.68</v>
      </c>
      <c r="K17" s="79">
        <v>30.27</v>
      </c>
    </row>
    <row r="18" spans="2:11" x14ac:dyDescent="0.2">
      <c r="B18" s="63" t="s">
        <v>26</v>
      </c>
      <c r="C18" s="7" t="s">
        <v>27</v>
      </c>
      <c r="D18" s="7"/>
      <c r="E18" s="7"/>
      <c r="F18" s="7"/>
      <c r="G18" s="29">
        <v>180</v>
      </c>
      <c r="H18" s="28">
        <v>1.4E-2</v>
      </c>
      <c r="I18" s="28">
        <v>3.5999999999999997E-2</v>
      </c>
      <c r="J18" s="28">
        <v>17.899999999999999</v>
      </c>
      <c r="K18" s="28">
        <v>72.3</v>
      </c>
    </row>
    <row r="19" spans="2:11" x14ac:dyDescent="0.2">
      <c r="B19" s="28" t="s">
        <v>28</v>
      </c>
      <c r="C19" s="11" t="s">
        <v>29</v>
      </c>
      <c r="D19" s="11"/>
      <c r="E19" s="11"/>
      <c r="F19" s="11"/>
      <c r="G19" s="29">
        <v>30</v>
      </c>
      <c r="H19" s="45">
        <v>2.2799999999999998</v>
      </c>
      <c r="I19" s="45">
        <v>0.24</v>
      </c>
      <c r="J19" s="45">
        <v>14.76</v>
      </c>
      <c r="K19" s="45">
        <v>70.5</v>
      </c>
    </row>
    <row r="20" spans="2:11" x14ac:dyDescent="0.2">
      <c r="B20" s="28"/>
      <c r="C20" s="8"/>
      <c r="D20" s="8"/>
      <c r="E20" s="8"/>
      <c r="F20" s="8"/>
      <c r="G20" s="29"/>
      <c r="H20" s="28"/>
      <c r="I20" s="28"/>
      <c r="J20" s="28"/>
      <c r="K20" s="28"/>
    </row>
    <row r="21" spans="2:11" x14ac:dyDescent="0.2">
      <c r="B21" s="28"/>
      <c r="C21" s="7"/>
      <c r="D21" s="7"/>
      <c r="E21" s="7"/>
      <c r="F21" s="7"/>
      <c r="G21" s="29"/>
      <c r="H21" s="63"/>
      <c r="I21" s="63"/>
      <c r="J21" s="63"/>
      <c r="K21" s="63"/>
    </row>
    <row r="22" spans="2:11" x14ac:dyDescent="0.2">
      <c r="B22" s="28"/>
      <c r="C22" s="103" t="s">
        <v>46</v>
      </c>
      <c r="D22" s="103"/>
      <c r="E22" s="103"/>
      <c r="F22" s="103"/>
      <c r="G22" s="29"/>
      <c r="H22" s="62">
        <f>SUM(H8:H21)</f>
        <v>57.137</v>
      </c>
      <c r="I22" s="62">
        <f>SUM(I8:I21)</f>
        <v>50.225999999999999</v>
      </c>
      <c r="J22" s="62">
        <f>SUM(J8:J21)</f>
        <v>123.72000000000001</v>
      </c>
      <c r="K22" s="62">
        <f>SUM(K8:K21)</f>
        <v>1185.7599999999998</v>
      </c>
    </row>
    <row r="23" spans="2:11" x14ac:dyDescent="0.2">
      <c r="B23" s="28"/>
      <c r="C23" s="101"/>
      <c r="D23" s="101"/>
      <c r="E23" s="101"/>
      <c r="F23" s="101"/>
      <c r="G23" s="29"/>
      <c r="H23" s="64"/>
      <c r="I23" s="64"/>
      <c r="J23" s="64"/>
      <c r="K23" s="64"/>
    </row>
    <row r="24" spans="2:11" x14ac:dyDescent="0.2">
      <c r="B24" s="28"/>
      <c r="C24" s="95"/>
      <c r="D24" s="95"/>
      <c r="E24" s="95"/>
      <c r="F24" s="95"/>
      <c r="G24" s="29"/>
      <c r="H24" s="28"/>
      <c r="I24" s="28"/>
      <c r="J24" s="28"/>
      <c r="K24" s="28"/>
    </row>
    <row r="25" spans="2:11" hidden="1" x14ac:dyDescent="0.2">
      <c r="B25" s="28"/>
      <c r="C25" s="8"/>
      <c r="D25" s="8"/>
      <c r="E25" s="8"/>
      <c r="F25" s="8"/>
      <c r="G25" s="29"/>
      <c r="H25" s="28"/>
      <c r="I25" s="28"/>
      <c r="J25" s="28"/>
      <c r="K25" s="28"/>
    </row>
    <row r="26" spans="2:11" x14ac:dyDescent="0.2">
      <c r="B26" s="28"/>
      <c r="C26" s="8"/>
      <c r="D26" s="8"/>
      <c r="E26" s="8"/>
      <c r="F26" s="8"/>
      <c r="G26" s="29"/>
      <c r="H26" s="28"/>
      <c r="I26" s="28"/>
      <c r="J26" s="28"/>
      <c r="K26" s="28"/>
    </row>
    <row r="27" spans="2:11" x14ac:dyDescent="0.2">
      <c r="B27" s="63"/>
      <c r="C27" s="8"/>
      <c r="D27" s="8"/>
      <c r="E27" s="8"/>
      <c r="F27" s="8"/>
      <c r="G27" s="44"/>
      <c r="H27" s="28"/>
      <c r="I27" s="28"/>
      <c r="J27" s="28"/>
      <c r="K27" s="28"/>
    </row>
    <row r="28" spans="2:11" x14ac:dyDescent="0.2">
      <c r="B28" s="63"/>
      <c r="C28" s="8"/>
      <c r="D28" s="8"/>
      <c r="E28" s="8"/>
      <c r="F28" s="8"/>
      <c r="G28" s="44"/>
      <c r="H28" s="28"/>
      <c r="I28" s="28"/>
      <c r="J28" s="28"/>
      <c r="K28" s="28"/>
    </row>
    <row r="29" spans="2:11" x14ac:dyDescent="0.2">
      <c r="B29" s="63"/>
      <c r="C29" s="8"/>
      <c r="D29" s="8"/>
      <c r="E29" s="8"/>
      <c r="F29" s="8"/>
      <c r="G29" s="44"/>
      <c r="H29" s="28"/>
      <c r="I29" s="28"/>
      <c r="J29" s="28"/>
      <c r="K29" s="28"/>
    </row>
    <row r="30" spans="2:11" x14ac:dyDescent="0.2">
      <c r="B30" s="63"/>
      <c r="C30" s="7"/>
      <c r="D30" s="7"/>
      <c r="E30" s="7"/>
      <c r="F30" s="7"/>
      <c r="G30" s="44"/>
      <c r="H30" s="28"/>
      <c r="I30" s="28"/>
      <c r="J30" s="28"/>
      <c r="K30" s="28"/>
    </row>
    <row r="31" spans="2:11" x14ac:dyDescent="0.2">
      <c r="B31" s="28"/>
      <c r="C31" s="7"/>
      <c r="D31" s="7"/>
      <c r="E31" s="7"/>
      <c r="F31" s="7"/>
      <c r="G31" s="29"/>
      <c r="H31" s="28"/>
      <c r="I31" s="28"/>
      <c r="J31" s="28"/>
      <c r="K31" s="28"/>
    </row>
    <row r="32" spans="2:11" x14ac:dyDescent="0.2">
      <c r="B32" s="28"/>
      <c r="C32" s="7"/>
      <c r="D32" s="7"/>
      <c r="E32" s="7"/>
      <c r="F32" s="7"/>
      <c r="G32" s="28"/>
      <c r="H32" s="63"/>
      <c r="I32" s="63"/>
      <c r="J32" s="63"/>
      <c r="K32" s="63"/>
    </row>
    <row r="33" spans="2:11" x14ac:dyDescent="0.2">
      <c r="B33" s="28"/>
      <c r="C33" s="3"/>
      <c r="D33" s="3"/>
      <c r="E33" s="3"/>
      <c r="F33" s="3"/>
      <c r="G33" s="28"/>
      <c r="H33" s="63"/>
      <c r="I33" s="63"/>
      <c r="J33" s="63"/>
      <c r="K33" s="63"/>
    </row>
    <row r="34" spans="2:11" x14ac:dyDescent="0.2">
      <c r="B34" s="28"/>
      <c r="C34" s="101"/>
      <c r="D34" s="101"/>
      <c r="E34" s="101"/>
      <c r="F34" s="101"/>
      <c r="G34" s="28"/>
      <c r="H34" s="64"/>
      <c r="I34" s="64"/>
      <c r="J34" s="64"/>
      <c r="K34" s="64"/>
    </row>
    <row r="35" spans="2:11" x14ac:dyDescent="0.2">
      <c r="B35" s="28"/>
      <c r="C35" s="8"/>
      <c r="D35" s="8"/>
      <c r="E35" s="8"/>
      <c r="F35" s="8"/>
      <c r="G35" s="28"/>
      <c r="H35" s="28"/>
      <c r="I35" s="28"/>
      <c r="J35" s="28"/>
      <c r="K35" s="28"/>
    </row>
    <row r="36" spans="2:11" x14ac:dyDescent="0.2">
      <c r="B36" s="28"/>
      <c r="C36" s="8"/>
      <c r="D36" s="8"/>
      <c r="E36" s="8"/>
      <c r="F36" s="8"/>
      <c r="G36" s="28"/>
      <c r="H36" s="28"/>
      <c r="I36" s="28"/>
      <c r="J36" s="28"/>
      <c r="K36" s="28"/>
    </row>
    <row r="37" spans="2:11" x14ac:dyDescent="0.2">
      <c r="B37" s="28"/>
      <c r="C37" s="8"/>
      <c r="D37" s="8"/>
      <c r="E37" s="8"/>
      <c r="F37" s="8"/>
      <c r="G37" s="28"/>
      <c r="H37" s="28"/>
      <c r="I37" s="28"/>
      <c r="J37" s="28"/>
      <c r="K37" s="28"/>
    </row>
  </sheetData>
  <mergeCells count="36">
    <mergeCell ref="C37:F37"/>
    <mergeCell ref="C32:F32"/>
    <mergeCell ref="C33:F33"/>
    <mergeCell ref="C34:F34"/>
    <mergeCell ref="C35:F35"/>
    <mergeCell ref="C36:F36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B2:K2"/>
    <mergeCell ref="C3:F3"/>
    <mergeCell ref="C4:F4"/>
    <mergeCell ref="C5:F5"/>
    <mergeCell ref="C6:F6"/>
  </mergeCells>
  <pageMargins left="0.75" right="0.75" top="1" bottom="1" header="0.511811023622047" footer="0.511811023622047"/>
  <pageSetup paperSize="9" scale="75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tabSelected="1" zoomScaleNormal="100" workbookViewId="0">
      <selection activeCell="K10" sqref="K10"/>
    </sheetView>
  </sheetViews>
  <sheetFormatPr defaultColWidth="9.28515625" defaultRowHeight="12.75" x14ac:dyDescent="0.2"/>
  <sheetData>
    <row r="2" spans="2:14" x14ac:dyDescent="0.2"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2:14" ht="15.75" x14ac:dyDescent="0.25">
      <c r="B3" s="71" t="s">
        <v>61</v>
      </c>
      <c r="C3" s="96" t="s">
        <v>10</v>
      </c>
      <c r="D3" s="96"/>
      <c r="E3" s="96"/>
      <c r="F3" s="96"/>
      <c r="G3" s="72" t="s">
        <v>11</v>
      </c>
      <c r="H3" s="72" t="s">
        <v>12</v>
      </c>
      <c r="I3" s="72" t="s">
        <v>13</v>
      </c>
      <c r="J3" s="72" t="s">
        <v>14</v>
      </c>
      <c r="K3" s="72" t="s">
        <v>15</v>
      </c>
      <c r="L3" s="73"/>
      <c r="M3" s="73"/>
      <c r="N3" s="73"/>
    </row>
    <row r="4" spans="2:14" x14ac:dyDescent="0.2">
      <c r="B4" s="28"/>
      <c r="C4" s="12" t="s">
        <v>93</v>
      </c>
      <c r="D4" s="12"/>
      <c r="E4" s="12"/>
      <c r="F4" s="12"/>
      <c r="G4" s="28"/>
      <c r="H4" s="28"/>
      <c r="I4" s="28"/>
      <c r="J4" s="28"/>
      <c r="K4" s="28"/>
    </row>
    <row r="5" spans="2:14" x14ac:dyDescent="0.2">
      <c r="B5" s="28"/>
      <c r="C5" s="12" t="s">
        <v>17</v>
      </c>
      <c r="D5" s="12"/>
      <c r="E5" s="12"/>
      <c r="F5" s="12"/>
      <c r="G5" s="28"/>
      <c r="H5" s="28"/>
      <c r="I5" s="28"/>
      <c r="J5" s="28"/>
      <c r="K5" s="28"/>
    </row>
    <row r="6" spans="2:14" x14ac:dyDescent="0.2">
      <c r="B6" s="28"/>
      <c r="C6" s="12" t="s">
        <v>18</v>
      </c>
      <c r="D6" s="12"/>
      <c r="E6" s="12"/>
      <c r="F6" s="12"/>
      <c r="G6" s="29"/>
      <c r="H6" s="28"/>
      <c r="I6" s="28"/>
      <c r="J6" s="28"/>
      <c r="K6" s="28"/>
    </row>
    <row r="7" spans="2:14" x14ac:dyDescent="0.2">
      <c r="B7" s="81"/>
      <c r="C7" s="10"/>
      <c r="D7" s="10"/>
      <c r="E7" s="10"/>
      <c r="F7" s="10"/>
      <c r="G7" s="82"/>
      <c r="H7" s="60"/>
      <c r="I7" s="60"/>
      <c r="J7" s="60"/>
      <c r="K7" s="75"/>
    </row>
    <row r="8" spans="2:14" x14ac:dyDescent="0.2">
      <c r="B8" s="83" t="s">
        <v>94</v>
      </c>
      <c r="C8" s="99" t="s">
        <v>95</v>
      </c>
      <c r="D8" s="99"/>
      <c r="E8" s="99"/>
      <c r="F8" s="99"/>
      <c r="G8" s="77" t="s">
        <v>96</v>
      </c>
      <c r="H8" s="28">
        <v>18.46</v>
      </c>
      <c r="I8" s="28">
        <v>19.39</v>
      </c>
      <c r="J8" s="28">
        <v>26.01</v>
      </c>
      <c r="K8" s="28">
        <v>264</v>
      </c>
    </row>
    <row r="9" spans="2:14" x14ac:dyDescent="0.2">
      <c r="B9" s="84" t="s">
        <v>57</v>
      </c>
      <c r="C9" s="90" t="s">
        <v>58</v>
      </c>
      <c r="D9" s="90"/>
      <c r="E9" s="90"/>
      <c r="F9" s="90"/>
      <c r="G9" s="85">
        <v>150</v>
      </c>
      <c r="H9" s="28">
        <v>2.59</v>
      </c>
      <c r="I9" s="28">
        <v>4.28</v>
      </c>
      <c r="J9" s="28">
        <v>20.8</v>
      </c>
      <c r="K9" s="28">
        <v>132.69999999999999</v>
      </c>
    </row>
    <row r="10" spans="2:14" x14ac:dyDescent="0.2">
      <c r="B10" s="86" t="s">
        <v>28</v>
      </c>
      <c r="C10" s="102" t="s">
        <v>78</v>
      </c>
      <c r="D10" s="102"/>
      <c r="E10" s="102"/>
      <c r="F10" s="102"/>
      <c r="G10" s="87">
        <v>50</v>
      </c>
      <c r="H10" s="28">
        <v>0.59</v>
      </c>
      <c r="I10" s="28">
        <v>2.33</v>
      </c>
      <c r="J10" s="28">
        <v>3.83</v>
      </c>
      <c r="K10" s="28">
        <v>39.020000000000003</v>
      </c>
    </row>
    <row r="11" spans="2:14" x14ac:dyDescent="0.2">
      <c r="B11" s="28" t="s">
        <v>42</v>
      </c>
      <c r="C11" s="7" t="s">
        <v>43</v>
      </c>
      <c r="D11" s="7"/>
      <c r="E11" s="7"/>
      <c r="F11" s="7"/>
      <c r="G11" s="29" t="s">
        <v>44</v>
      </c>
      <c r="H11" s="28">
        <v>0.18</v>
      </c>
      <c r="I11" s="28"/>
      <c r="J11" s="28">
        <v>13.53</v>
      </c>
      <c r="K11" s="28">
        <v>54.89</v>
      </c>
    </row>
    <row r="12" spans="2:14" x14ac:dyDescent="0.2">
      <c r="B12" s="28" t="s">
        <v>28</v>
      </c>
      <c r="C12" s="3" t="s">
        <v>29</v>
      </c>
      <c r="D12" s="3"/>
      <c r="E12" s="3"/>
      <c r="F12" s="3"/>
      <c r="G12" s="29">
        <v>30</v>
      </c>
      <c r="H12" s="45">
        <v>2.2799999999999998</v>
      </c>
      <c r="I12" s="45">
        <v>0.24</v>
      </c>
      <c r="J12" s="45">
        <v>14.76</v>
      </c>
      <c r="K12" s="45">
        <v>70.5</v>
      </c>
    </row>
    <row r="13" spans="2:14" x14ac:dyDescent="0.2">
      <c r="B13" s="28"/>
      <c r="C13" s="95"/>
      <c r="D13" s="95"/>
      <c r="E13" s="95"/>
      <c r="F13" s="95"/>
      <c r="G13" s="88"/>
      <c r="H13" s="64"/>
      <c r="I13" s="64"/>
      <c r="J13" s="64"/>
      <c r="K13" s="64"/>
    </row>
    <row r="14" spans="2:14" x14ac:dyDescent="0.2">
      <c r="B14" s="28"/>
      <c r="C14" s="100" t="s">
        <v>31</v>
      </c>
      <c r="D14" s="100"/>
      <c r="E14" s="100"/>
      <c r="F14" s="100"/>
      <c r="G14" s="29"/>
      <c r="H14" s="28"/>
      <c r="I14" s="28"/>
      <c r="J14" s="28"/>
      <c r="K14" s="28"/>
    </row>
    <row r="15" spans="2:14" x14ac:dyDescent="0.2">
      <c r="B15" s="28"/>
      <c r="C15" s="1"/>
      <c r="D15" s="1"/>
      <c r="E15" s="1"/>
      <c r="F15" s="1"/>
      <c r="G15" s="65"/>
      <c r="H15" s="23"/>
      <c r="I15" s="23"/>
      <c r="J15" s="23"/>
      <c r="K15" s="23"/>
    </row>
    <row r="16" spans="2:14" x14ac:dyDescent="0.2">
      <c r="B16" s="28" t="s">
        <v>97</v>
      </c>
      <c r="C16" s="11" t="s">
        <v>98</v>
      </c>
      <c r="D16" s="11"/>
      <c r="E16" s="11"/>
      <c r="F16" s="11"/>
      <c r="G16" s="44">
        <v>200</v>
      </c>
      <c r="H16" s="63">
        <v>2.2799999999999998</v>
      </c>
      <c r="I16" s="63">
        <v>2.74</v>
      </c>
      <c r="J16" s="63">
        <v>32.58</v>
      </c>
      <c r="K16" s="63">
        <v>108.8</v>
      </c>
    </row>
    <row r="17" spans="2:11" x14ac:dyDescent="0.2">
      <c r="B17" s="28" t="s">
        <v>75</v>
      </c>
      <c r="C17" s="11" t="s">
        <v>76</v>
      </c>
      <c r="D17" s="11"/>
      <c r="E17" s="11"/>
      <c r="F17" s="11"/>
      <c r="G17" s="44" t="s">
        <v>83</v>
      </c>
      <c r="H17" s="63">
        <v>24.45</v>
      </c>
      <c r="I17" s="63">
        <v>28.56</v>
      </c>
      <c r="J17" s="63">
        <v>48.6</v>
      </c>
      <c r="K17" s="63">
        <v>605</v>
      </c>
    </row>
    <row r="18" spans="2:11" x14ac:dyDescent="0.2">
      <c r="B18" s="28" t="s">
        <v>59</v>
      </c>
      <c r="C18" s="11" t="s">
        <v>60</v>
      </c>
      <c r="D18" s="11"/>
      <c r="E18" s="11"/>
      <c r="F18" s="11"/>
      <c r="G18" s="44">
        <v>44</v>
      </c>
      <c r="H18" s="63">
        <v>0.48</v>
      </c>
      <c r="I18" s="63"/>
      <c r="J18" s="63">
        <v>2.94</v>
      </c>
      <c r="K18" s="63">
        <v>14.17</v>
      </c>
    </row>
    <row r="19" spans="2:11" x14ac:dyDescent="0.2">
      <c r="B19" s="28" t="s">
        <v>26</v>
      </c>
      <c r="C19" s="7" t="s">
        <v>27</v>
      </c>
      <c r="D19" s="7"/>
      <c r="E19" s="7"/>
      <c r="F19" s="7"/>
      <c r="G19" s="43">
        <v>180</v>
      </c>
      <c r="H19" s="63">
        <v>1.4E-2</v>
      </c>
      <c r="I19" s="63">
        <v>3.5999999999999997E-2</v>
      </c>
      <c r="J19" s="63">
        <v>17.899999999999999</v>
      </c>
      <c r="K19" s="63">
        <v>72.3</v>
      </c>
    </row>
    <row r="20" spans="2:11" x14ac:dyDescent="0.2">
      <c r="B20" s="28" t="s">
        <v>28</v>
      </c>
      <c r="C20" s="11" t="s">
        <v>29</v>
      </c>
      <c r="D20" s="11"/>
      <c r="E20" s="11"/>
      <c r="F20" s="11"/>
      <c r="G20" s="43">
        <v>20</v>
      </c>
      <c r="H20" s="53">
        <v>1.52</v>
      </c>
      <c r="I20" s="53">
        <v>0.16</v>
      </c>
      <c r="J20" s="53">
        <v>9.84</v>
      </c>
      <c r="K20" s="53">
        <v>47</v>
      </c>
    </row>
    <row r="21" spans="2:11" x14ac:dyDescent="0.2">
      <c r="B21" s="63" t="s">
        <v>28</v>
      </c>
      <c r="C21" s="90" t="s">
        <v>45</v>
      </c>
      <c r="D21" s="90"/>
      <c r="E21" s="90"/>
      <c r="F21" s="90"/>
      <c r="G21" s="43">
        <v>20</v>
      </c>
      <c r="H21" s="28">
        <v>1.32</v>
      </c>
      <c r="I21" s="28">
        <v>0.24</v>
      </c>
      <c r="J21" s="28">
        <v>6.68</v>
      </c>
      <c r="K21" s="28">
        <v>34.799999999999997</v>
      </c>
    </row>
    <row r="22" spans="2:11" x14ac:dyDescent="0.2">
      <c r="B22" s="63"/>
      <c r="C22" s="90"/>
      <c r="D22" s="90"/>
      <c r="E22" s="90"/>
      <c r="F22" s="90"/>
      <c r="G22" s="43"/>
      <c r="H22" s="28"/>
      <c r="I22" s="28"/>
      <c r="J22" s="28"/>
      <c r="K22" s="28"/>
    </row>
    <row r="23" spans="2:11" x14ac:dyDescent="0.2">
      <c r="B23" s="63"/>
      <c r="C23" s="101" t="s">
        <v>46</v>
      </c>
      <c r="D23" s="101"/>
      <c r="E23" s="101"/>
      <c r="F23" s="101"/>
      <c r="G23" s="43"/>
      <c r="H23" s="80">
        <f>SUM(H8:H22)</f>
        <v>54.164000000000001</v>
      </c>
      <c r="I23" s="80">
        <f>SUM(I8:I22)</f>
        <v>57.975999999999992</v>
      </c>
      <c r="J23" s="80">
        <f>SUM(J8:J22)</f>
        <v>197.47000000000003</v>
      </c>
      <c r="K23" s="80">
        <f>SUM(K8:K22)</f>
        <v>1443.1799999999998</v>
      </c>
    </row>
    <row r="24" spans="2:11" x14ac:dyDescent="0.2">
      <c r="B24" s="63"/>
      <c r="C24" s="90"/>
      <c r="D24" s="90"/>
      <c r="E24" s="90"/>
      <c r="F24" s="90"/>
      <c r="G24" s="43"/>
      <c r="H24" s="79"/>
      <c r="I24" s="79"/>
      <c r="J24" s="79"/>
      <c r="K24" s="79"/>
    </row>
    <row r="25" spans="2:11" x14ac:dyDescent="0.2">
      <c r="B25" s="63"/>
      <c r="C25" s="90"/>
      <c r="D25" s="90"/>
      <c r="E25" s="90"/>
      <c r="F25" s="90"/>
      <c r="G25" s="43"/>
      <c r="H25" s="28"/>
      <c r="I25" s="28"/>
      <c r="J25" s="28"/>
      <c r="K25" s="28"/>
    </row>
    <row r="26" spans="2:11" x14ac:dyDescent="0.2">
      <c r="B26" s="28"/>
      <c r="C26" s="90"/>
      <c r="D26" s="90"/>
      <c r="E26" s="90"/>
      <c r="F26" s="90"/>
      <c r="G26" s="43"/>
      <c r="H26" s="28"/>
      <c r="I26" s="28"/>
      <c r="J26" s="28"/>
      <c r="K26" s="28"/>
    </row>
    <row r="27" spans="2:11" x14ac:dyDescent="0.2">
      <c r="B27" s="28"/>
      <c r="C27" s="1"/>
      <c r="D27" s="1"/>
      <c r="E27" s="1"/>
      <c r="F27" s="1"/>
      <c r="G27" s="43"/>
      <c r="H27" s="62"/>
      <c r="I27" s="62"/>
      <c r="J27" s="62"/>
      <c r="K27" s="62"/>
    </row>
    <row r="28" spans="2:11" x14ac:dyDescent="0.2">
      <c r="B28" s="28"/>
      <c r="C28" s="1"/>
      <c r="D28" s="1"/>
      <c r="E28" s="1"/>
      <c r="F28" s="1"/>
      <c r="G28" s="43"/>
      <c r="H28" s="62"/>
      <c r="I28" s="62"/>
      <c r="J28" s="62"/>
      <c r="K28" s="62"/>
    </row>
    <row r="29" spans="2:11" x14ac:dyDescent="0.2">
      <c r="B29" s="28"/>
      <c r="C29" s="1"/>
      <c r="D29" s="1"/>
      <c r="E29" s="1"/>
      <c r="F29" s="1"/>
      <c r="G29" s="43"/>
      <c r="H29" s="62"/>
      <c r="I29" s="62"/>
      <c r="J29" s="62"/>
      <c r="K29" s="62"/>
    </row>
    <row r="30" spans="2:11" x14ac:dyDescent="0.2">
      <c r="B30" s="28"/>
      <c r="C30" s="90"/>
      <c r="D30" s="90"/>
      <c r="E30" s="90"/>
      <c r="F30" s="90"/>
      <c r="G30" s="28"/>
      <c r="H30" s="28"/>
      <c r="I30" s="28"/>
      <c r="J30" s="28"/>
      <c r="K30" s="28"/>
    </row>
    <row r="31" spans="2:11" x14ac:dyDescent="0.2">
      <c r="B31" s="28"/>
      <c r="C31" s="1"/>
      <c r="D31" s="1"/>
      <c r="E31" s="1"/>
      <c r="F31" s="1"/>
      <c r="G31" s="62"/>
      <c r="H31" s="62"/>
      <c r="I31" s="28"/>
      <c r="J31" s="28"/>
      <c r="K31" s="28"/>
    </row>
    <row r="32" spans="2:11" x14ac:dyDescent="0.2">
      <c r="B32" s="28"/>
      <c r="C32" s="1"/>
      <c r="D32" s="1"/>
      <c r="E32" s="1"/>
      <c r="F32" s="1"/>
      <c r="G32" s="62"/>
      <c r="H32" s="62"/>
      <c r="I32" s="28"/>
      <c r="J32" s="28"/>
      <c r="K32" s="28"/>
    </row>
    <row r="33" spans="2:11" x14ac:dyDescent="0.2">
      <c r="B33" s="28"/>
      <c r="C33" s="1"/>
      <c r="D33" s="1"/>
      <c r="E33" s="1"/>
      <c r="F33" s="1"/>
      <c r="G33" s="62"/>
      <c r="H33" s="62"/>
      <c r="I33" s="28"/>
      <c r="J33" s="28"/>
      <c r="K33" s="28"/>
    </row>
    <row r="34" spans="2:11" x14ac:dyDescent="0.2">
      <c r="B34" s="28"/>
      <c r="C34" s="1"/>
      <c r="D34" s="1"/>
      <c r="E34" s="1"/>
      <c r="F34" s="1"/>
      <c r="G34" s="62"/>
      <c r="H34" s="62"/>
      <c r="I34" s="28"/>
      <c r="J34" s="28"/>
      <c r="K34" s="28"/>
    </row>
  </sheetData>
  <mergeCells count="33">
    <mergeCell ref="C32:F32"/>
    <mergeCell ref="C33:F33"/>
    <mergeCell ref="C34:F34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B2:K2"/>
    <mergeCell ref="C3:F3"/>
    <mergeCell ref="C4:F4"/>
    <mergeCell ref="C5:F5"/>
    <mergeCell ref="C6:F6"/>
  </mergeCells>
  <pageMargins left="0.75" right="0.75" top="1" bottom="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B1" zoomScaleNormal="100" workbookViewId="0">
      <selection activeCell="H24" sqref="H24"/>
    </sheetView>
  </sheetViews>
  <sheetFormatPr defaultColWidth="9.28515625" defaultRowHeight="12.75" x14ac:dyDescent="0.2"/>
  <sheetData>
    <row r="2" spans="2:14" x14ac:dyDescent="0.2"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2:14" ht="15.75" x14ac:dyDescent="0.25">
      <c r="B3" s="71" t="s">
        <v>61</v>
      </c>
      <c r="C3" s="96" t="s">
        <v>10</v>
      </c>
      <c r="D3" s="96"/>
      <c r="E3" s="96"/>
      <c r="F3" s="96"/>
      <c r="G3" s="72" t="s">
        <v>11</v>
      </c>
      <c r="H3" s="72" t="s">
        <v>12</v>
      </c>
      <c r="I3" s="72" t="s">
        <v>13</v>
      </c>
      <c r="J3" s="72" t="s">
        <v>14</v>
      </c>
      <c r="K3" s="72" t="s">
        <v>15</v>
      </c>
      <c r="L3" s="73"/>
      <c r="M3" s="73"/>
      <c r="N3" s="73"/>
    </row>
    <row r="4" spans="2:14" x14ac:dyDescent="0.2">
      <c r="B4" s="28"/>
      <c r="C4" s="12"/>
      <c r="D4" s="12"/>
      <c r="E4" s="12"/>
      <c r="F4" s="12"/>
      <c r="G4" s="28"/>
      <c r="H4" s="28"/>
      <c r="I4" s="28"/>
      <c r="J4" s="28"/>
      <c r="K4" s="28"/>
    </row>
    <row r="5" spans="2:14" x14ac:dyDescent="0.2">
      <c r="B5" s="74"/>
      <c r="C5" s="97" t="s">
        <v>47</v>
      </c>
      <c r="D5" s="97"/>
      <c r="E5" s="97"/>
      <c r="F5" s="97"/>
      <c r="G5" s="75"/>
      <c r="H5" s="60"/>
      <c r="I5" s="60"/>
      <c r="J5" s="60"/>
      <c r="K5" s="60"/>
    </row>
    <row r="6" spans="2:14" x14ac:dyDescent="0.2">
      <c r="B6" s="76"/>
      <c r="C6" s="98" t="s">
        <v>18</v>
      </c>
      <c r="D6" s="98"/>
      <c r="E6" s="98"/>
      <c r="F6" s="98"/>
      <c r="G6" s="77"/>
      <c r="H6" s="28"/>
      <c r="I6" s="28"/>
      <c r="J6" s="28"/>
      <c r="K6" s="28"/>
    </row>
    <row r="7" spans="2:14" x14ac:dyDescent="0.2">
      <c r="B7" s="78"/>
      <c r="C7" s="99"/>
      <c r="D7" s="99"/>
      <c r="E7" s="99"/>
      <c r="F7" s="99"/>
      <c r="G7" s="77"/>
      <c r="H7" s="28"/>
      <c r="I7" s="28"/>
      <c r="J7" s="28"/>
      <c r="K7" s="28"/>
    </row>
    <row r="8" spans="2:14" x14ac:dyDescent="0.2">
      <c r="B8" s="63" t="s">
        <v>99</v>
      </c>
      <c r="C8" s="8" t="s">
        <v>100</v>
      </c>
      <c r="D8" s="8"/>
      <c r="E8" s="8"/>
      <c r="F8" s="8"/>
      <c r="G8" s="29">
        <v>150</v>
      </c>
      <c r="H8" s="28">
        <v>22.59</v>
      </c>
      <c r="I8" s="28">
        <v>19.440000000000001</v>
      </c>
      <c r="J8" s="28">
        <v>34.03</v>
      </c>
      <c r="K8" s="28">
        <v>407.5</v>
      </c>
    </row>
    <row r="9" spans="2:14" x14ac:dyDescent="0.2">
      <c r="B9" s="63" t="s">
        <v>28</v>
      </c>
      <c r="C9" s="8" t="s">
        <v>101</v>
      </c>
      <c r="D9" s="8"/>
      <c r="E9" s="8"/>
      <c r="F9" s="8"/>
      <c r="G9" s="29">
        <v>22</v>
      </c>
      <c r="H9" s="28">
        <v>7.0000000000000007E-2</v>
      </c>
      <c r="I9" s="28">
        <v>0.06</v>
      </c>
      <c r="J9" s="28">
        <v>15.71</v>
      </c>
      <c r="K9" s="28">
        <v>55.63</v>
      </c>
    </row>
    <row r="10" spans="2:14" x14ac:dyDescent="0.2">
      <c r="B10" s="28" t="s">
        <v>42</v>
      </c>
      <c r="C10" s="7" t="s">
        <v>43</v>
      </c>
      <c r="D10" s="7"/>
      <c r="E10" s="7"/>
      <c r="F10" s="7"/>
      <c r="G10" s="29" t="s">
        <v>44</v>
      </c>
      <c r="H10" s="63">
        <v>0.18</v>
      </c>
      <c r="I10" s="63"/>
      <c r="J10" s="63">
        <v>13.53</v>
      </c>
      <c r="K10" s="63">
        <v>54.89</v>
      </c>
    </row>
    <row r="11" spans="2:14" x14ac:dyDescent="0.2">
      <c r="B11" s="28" t="s">
        <v>28</v>
      </c>
      <c r="C11" s="11" t="s">
        <v>30</v>
      </c>
      <c r="D11" s="11"/>
      <c r="E11" s="11"/>
      <c r="F11" s="11"/>
      <c r="G11" s="29">
        <v>150</v>
      </c>
      <c r="H11" s="28">
        <v>0.6</v>
      </c>
      <c r="I11" s="28">
        <v>0.6</v>
      </c>
      <c r="J11" s="28">
        <v>14.69</v>
      </c>
      <c r="K11" s="28">
        <v>70.5</v>
      </c>
    </row>
    <row r="12" spans="2:14" x14ac:dyDescent="0.2">
      <c r="B12" s="28"/>
      <c r="C12" s="12"/>
      <c r="D12" s="12"/>
      <c r="E12" s="12"/>
      <c r="F12" s="12"/>
      <c r="G12" s="29"/>
      <c r="H12" s="62"/>
      <c r="I12" s="62"/>
      <c r="J12" s="62"/>
      <c r="K12" s="62"/>
    </row>
    <row r="13" spans="2:14" x14ac:dyDescent="0.2">
      <c r="B13" s="28"/>
      <c r="C13" s="100" t="s">
        <v>102</v>
      </c>
      <c r="D13" s="100"/>
      <c r="E13" s="100"/>
      <c r="F13" s="100"/>
      <c r="G13" s="29"/>
      <c r="H13" s="28"/>
      <c r="I13" s="28"/>
      <c r="J13" s="28"/>
      <c r="K13" s="28"/>
    </row>
    <row r="14" spans="2:14" x14ac:dyDescent="0.2">
      <c r="B14" s="28"/>
      <c r="C14" s="11"/>
      <c r="D14" s="11"/>
      <c r="E14" s="11"/>
      <c r="F14" s="11"/>
      <c r="G14" s="44"/>
      <c r="H14" s="28"/>
      <c r="I14" s="63"/>
      <c r="J14" s="63"/>
      <c r="K14" s="28"/>
    </row>
    <row r="15" spans="2:14" x14ac:dyDescent="0.2">
      <c r="B15" s="28" t="s">
        <v>79</v>
      </c>
      <c r="C15" s="8" t="s">
        <v>80</v>
      </c>
      <c r="D15" s="8"/>
      <c r="E15" s="8"/>
      <c r="F15" s="8"/>
      <c r="G15" s="29">
        <v>200</v>
      </c>
      <c r="H15" s="63">
        <v>1.4</v>
      </c>
      <c r="I15" s="63">
        <v>4.09</v>
      </c>
      <c r="J15" s="63">
        <v>7.19</v>
      </c>
      <c r="K15" s="63">
        <v>72.78</v>
      </c>
    </row>
    <row r="16" spans="2:14" x14ac:dyDescent="0.2">
      <c r="B16" s="63" t="s">
        <v>103</v>
      </c>
      <c r="C16" s="8" t="s">
        <v>104</v>
      </c>
      <c r="D16" s="8"/>
      <c r="E16" s="8"/>
      <c r="F16" s="8"/>
      <c r="G16" s="44">
        <v>90</v>
      </c>
      <c r="H16" s="79">
        <v>14.44</v>
      </c>
      <c r="I16" s="79">
        <v>16.18</v>
      </c>
      <c r="J16" s="79">
        <v>12.84</v>
      </c>
      <c r="K16" s="79">
        <v>255.6</v>
      </c>
    </row>
    <row r="17" spans="2:11" x14ac:dyDescent="0.2">
      <c r="B17" s="28" t="s">
        <v>22</v>
      </c>
      <c r="C17" s="11" t="s">
        <v>23</v>
      </c>
      <c r="D17" s="11"/>
      <c r="E17" s="11"/>
      <c r="F17" s="11"/>
      <c r="G17" s="29">
        <v>150</v>
      </c>
      <c r="H17" s="28">
        <v>5.59</v>
      </c>
      <c r="I17" s="28">
        <v>4.4000000000000004</v>
      </c>
      <c r="J17" s="28">
        <v>35.6</v>
      </c>
      <c r="K17" s="28">
        <v>205.5</v>
      </c>
    </row>
    <row r="18" spans="2:11" x14ac:dyDescent="0.2">
      <c r="B18" s="28" t="s">
        <v>40</v>
      </c>
      <c r="C18" s="90" t="s">
        <v>41</v>
      </c>
      <c r="D18" s="90"/>
      <c r="E18" s="90"/>
      <c r="F18" s="90"/>
      <c r="G18" s="29">
        <v>75</v>
      </c>
      <c r="H18" s="28">
        <v>1.69</v>
      </c>
      <c r="I18" s="28">
        <v>2.41</v>
      </c>
      <c r="J18" s="28">
        <v>7.24</v>
      </c>
      <c r="K18" s="28">
        <v>60.5</v>
      </c>
    </row>
    <row r="19" spans="2:11" x14ac:dyDescent="0.2">
      <c r="B19" s="28" t="s">
        <v>105</v>
      </c>
      <c r="C19" s="7" t="s">
        <v>106</v>
      </c>
      <c r="D19" s="7"/>
      <c r="E19" s="7"/>
      <c r="F19" s="7"/>
      <c r="G19" s="29">
        <v>180</v>
      </c>
      <c r="H19" s="63">
        <v>1.73</v>
      </c>
      <c r="I19" s="63">
        <v>1.97</v>
      </c>
      <c r="J19" s="63">
        <v>26.9</v>
      </c>
      <c r="K19" s="63">
        <v>133.6</v>
      </c>
    </row>
    <row r="20" spans="2:11" x14ac:dyDescent="0.2">
      <c r="B20" s="28" t="s">
        <v>28</v>
      </c>
      <c r="C20" s="3" t="s">
        <v>29</v>
      </c>
      <c r="D20" s="3"/>
      <c r="E20" s="3"/>
      <c r="F20" s="3"/>
      <c r="G20" s="29">
        <v>20</v>
      </c>
      <c r="H20" s="45">
        <v>1.52</v>
      </c>
      <c r="I20" s="45">
        <v>0.16</v>
      </c>
      <c r="J20" s="45">
        <v>9.84</v>
      </c>
      <c r="K20" s="45">
        <v>47</v>
      </c>
    </row>
    <row r="21" spans="2:11" x14ac:dyDescent="0.2">
      <c r="B21" s="28" t="s">
        <v>28</v>
      </c>
      <c r="C21" s="90" t="s">
        <v>45</v>
      </c>
      <c r="D21" s="90"/>
      <c r="E21" s="90"/>
      <c r="F21" s="90"/>
      <c r="G21" s="29">
        <v>20</v>
      </c>
      <c r="H21" s="28">
        <v>1.32</v>
      </c>
      <c r="I21" s="28">
        <v>0.24</v>
      </c>
      <c r="J21" s="28">
        <v>6.68</v>
      </c>
      <c r="K21" s="28">
        <v>34.799999999999997</v>
      </c>
    </row>
    <row r="22" spans="2:11" x14ac:dyDescent="0.2">
      <c r="B22" s="28"/>
      <c r="C22" s="95"/>
      <c r="D22" s="95"/>
      <c r="E22" s="95"/>
      <c r="F22" s="95"/>
      <c r="G22" s="29"/>
      <c r="H22" s="28"/>
      <c r="I22" s="28"/>
      <c r="J22" s="28"/>
      <c r="K22" s="28"/>
    </row>
    <row r="23" spans="2:11" hidden="1" x14ac:dyDescent="0.2">
      <c r="B23" s="28"/>
      <c r="C23" s="90"/>
      <c r="D23" s="90"/>
      <c r="E23" s="90"/>
      <c r="F23" s="90"/>
      <c r="G23" s="29"/>
      <c r="H23" s="28"/>
      <c r="I23" s="28"/>
      <c r="J23" s="28"/>
      <c r="K23" s="28"/>
    </row>
    <row r="24" spans="2:11" x14ac:dyDescent="0.2">
      <c r="B24" s="28"/>
      <c r="C24" s="101" t="s">
        <v>46</v>
      </c>
      <c r="D24" s="101"/>
      <c r="E24" s="101"/>
      <c r="F24" s="101"/>
      <c r="G24" s="29"/>
      <c r="H24" s="80">
        <f>SUM(H8:H23)</f>
        <v>51.13</v>
      </c>
      <c r="I24" s="80">
        <f>SUM(I8:I23)</f>
        <v>49.550000000000004</v>
      </c>
      <c r="J24" s="80">
        <f>SUM(J8:J23)</f>
        <v>184.25000000000003</v>
      </c>
      <c r="K24" s="80">
        <f>SUM(K8:K23)</f>
        <v>1398.3</v>
      </c>
    </row>
    <row r="25" spans="2:11" x14ac:dyDescent="0.2">
      <c r="B25" s="63"/>
      <c r="C25" s="90"/>
      <c r="D25" s="90"/>
      <c r="E25" s="90"/>
      <c r="F25" s="90"/>
      <c r="G25" s="44"/>
      <c r="H25" s="28"/>
      <c r="I25" s="28"/>
      <c r="J25" s="28"/>
      <c r="K25" s="28"/>
    </row>
    <row r="26" spans="2:11" x14ac:dyDescent="0.2">
      <c r="B26" s="63"/>
      <c r="C26" s="90"/>
      <c r="D26" s="90"/>
      <c r="E26" s="90"/>
      <c r="F26" s="90"/>
      <c r="G26" s="44"/>
      <c r="H26" s="28"/>
      <c r="I26" s="28"/>
      <c r="J26" s="28"/>
      <c r="K26" s="28"/>
    </row>
    <row r="27" spans="2:11" x14ac:dyDescent="0.2">
      <c r="B27" s="63"/>
      <c r="C27" s="90"/>
      <c r="D27" s="90"/>
      <c r="E27" s="90"/>
      <c r="F27" s="90"/>
      <c r="G27" s="44"/>
      <c r="H27" s="28"/>
      <c r="I27" s="28"/>
      <c r="J27" s="28"/>
      <c r="K27" s="28"/>
    </row>
    <row r="28" spans="2:11" x14ac:dyDescent="0.2">
      <c r="B28" s="63"/>
      <c r="C28" s="7"/>
      <c r="D28" s="7"/>
      <c r="E28" s="7"/>
      <c r="F28" s="7"/>
      <c r="G28" s="44"/>
      <c r="H28" s="28"/>
      <c r="I28" s="28"/>
      <c r="J28" s="28"/>
      <c r="K28" s="28"/>
    </row>
    <row r="29" spans="2:11" x14ac:dyDescent="0.2">
      <c r="B29" s="28"/>
      <c r="C29" s="7"/>
      <c r="D29" s="7"/>
      <c r="E29" s="7"/>
      <c r="F29" s="7"/>
      <c r="G29" s="29"/>
      <c r="H29" s="28"/>
      <c r="I29" s="28"/>
      <c r="J29" s="28"/>
      <c r="K29" s="28"/>
    </row>
    <row r="30" spans="2:11" x14ac:dyDescent="0.2">
      <c r="B30" s="28"/>
      <c r="C30" s="7"/>
      <c r="D30" s="7"/>
      <c r="E30" s="7"/>
      <c r="F30" s="7"/>
      <c r="G30" s="28"/>
      <c r="H30" s="63"/>
      <c r="I30" s="63"/>
      <c r="J30" s="63"/>
      <c r="K30" s="63"/>
    </row>
    <row r="31" spans="2:11" x14ac:dyDescent="0.2">
      <c r="B31" s="28"/>
      <c r="C31" s="3"/>
      <c r="D31" s="3"/>
      <c r="E31" s="3"/>
      <c r="F31" s="3"/>
      <c r="G31" s="28"/>
      <c r="H31" s="63"/>
      <c r="I31" s="63"/>
      <c r="J31" s="63"/>
      <c r="K31" s="63"/>
    </row>
    <row r="32" spans="2:11" x14ac:dyDescent="0.2">
      <c r="B32" s="28"/>
      <c r="C32" s="101"/>
      <c r="D32" s="101"/>
      <c r="E32" s="101"/>
      <c r="F32" s="101"/>
      <c r="G32" s="28"/>
      <c r="H32" s="64"/>
      <c r="I32" s="64"/>
      <c r="J32" s="64"/>
      <c r="K32" s="64"/>
    </row>
    <row r="33" spans="2:11" x14ac:dyDescent="0.2">
      <c r="B33" s="28"/>
      <c r="C33" s="90"/>
      <c r="D33" s="90"/>
      <c r="E33" s="90"/>
      <c r="F33" s="90"/>
      <c r="G33" s="28"/>
      <c r="H33" s="28"/>
      <c r="I33" s="28"/>
      <c r="J33" s="28"/>
      <c r="K33" s="28"/>
    </row>
    <row r="34" spans="2:11" x14ac:dyDescent="0.2">
      <c r="B34" s="28"/>
      <c r="C34" s="90"/>
      <c r="D34" s="90"/>
      <c r="E34" s="90"/>
      <c r="F34" s="90"/>
      <c r="G34" s="28"/>
      <c r="H34" s="28"/>
      <c r="I34" s="28"/>
      <c r="J34" s="28"/>
      <c r="K34" s="28"/>
    </row>
    <row r="35" spans="2:11" x14ac:dyDescent="0.2">
      <c r="B35" s="28"/>
      <c r="C35" s="90"/>
      <c r="D35" s="90"/>
      <c r="E35" s="90"/>
      <c r="F35" s="90"/>
      <c r="G35" s="28"/>
      <c r="H35" s="28"/>
      <c r="I35" s="28"/>
      <c r="J35" s="28"/>
      <c r="K35" s="28"/>
    </row>
  </sheetData>
  <mergeCells count="34">
    <mergeCell ref="C32:F32"/>
    <mergeCell ref="C33:F33"/>
    <mergeCell ref="C34:F34"/>
    <mergeCell ref="C35:F35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B2:K2"/>
    <mergeCell ref="C3:F3"/>
    <mergeCell ref="C4:F4"/>
    <mergeCell ref="C5:F5"/>
    <mergeCell ref="C6:F6"/>
  </mergeCells>
  <pageMargins left="0.75" right="0.75" top="1" bottom="1" header="0.511811023622047" footer="0.511811023622047"/>
  <pageSetup paperSize="9" scale="75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zoomScaleNormal="100" workbookViewId="0">
      <selection activeCell="H23" sqref="H23"/>
    </sheetView>
  </sheetViews>
  <sheetFormatPr defaultColWidth="9.28515625" defaultRowHeight="12.75" x14ac:dyDescent="0.2"/>
  <sheetData>
    <row r="2" spans="2:14" x14ac:dyDescent="0.2"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2:14" ht="15.75" x14ac:dyDescent="0.25">
      <c r="B3" s="71" t="s">
        <v>61</v>
      </c>
      <c r="C3" s="96" t="s">
        <v>10</v>
      </c>
      <c r="D3" s="96"/>
      <c r="E3" s="96"/>
      <c r="F3" s="96"/>
      <c r="G3" s="72" t="s">
        <v>11</v>
      </c>
      <c r="H3" s="72" t="s">
        <v>12</v>
      </c>
      <c r="I3" s="72" t="s">
        <v>13</v>
      </c>
      <c r="J3" s="72" t="s">
        <v>14</v>
      </c>
      <c r="K3" s="72" t="s">
        <v>15</v>
      </c>
      <c r="L3" s="73"/>
      <c r="M3" s="73"/>
      <c r="N3" s="73"/>
    </row>
    <row r="4" spans="2:14" x14ac:dyDescent="0.2">
      <c r="B4" s="28"/>
      <c r="C4" s="12" t="s">
        <v>93</v>
      </c>
      <c r="D4" s="12"/>
      <c r="E4" s="12"/>
      <c r="F4" s="12"/>
      <c r="G4" s="28"/>
      <c r="H4" s="28"/>
      <c r="I4" s="28"/>
      <c r="J4" s="28"/>
      <c r="K4" s="28"/>
    </row>
    <row r="5" spans="2:14" x14ac:dyDescent="0.2">
      <c r="B5" s="28"/>
      <c r="C5" s="12" t="s">
        <v>62</v>
      </c>
      <c r="D5" s="12"/>
      <c r="E5" s="12"/>
      <c r="F5" s="12"/>
      <c r="G5" s="28"/>
      <c r="H5" s="28"/>
      <c r="I5" s="28"/>
      <c r="J5" s="28"/>
      <c r="K5" s="28"/>
    </row>
    <row r="6" spans="2:14" x14ac:dyDescent="0.2">
      <c r="B6" s="28"/>
      <c r="C6" s="12" t="s">
        <v>18</v>
      </c>
      <c r="D6" s="12"/>
      <c r="E6" s="12"/>
      <c r="F6" s="12"/>
      <c r="G6" s="29"/>
      <c r="H6" s="28"/>
      <c r="I6" s="28"/>
      <c r="J6" s="28"/>
      <c r="K6" s="28"/>
    </row>
    <row r="7" spans="2:14" x14ac:dyDescent="0.2">
      <c r="B7" s="81"/>
      <c r="C7" s="10"/>
      <c r="D7" s="10"/>
      <c r="E7" s="10"/>
      <c r="F7" s="10"/>
      <c r="G7" s="82"/>
      <c r="H7" s="60"/>
      <c r="I7" s="60"/>
      <c r="J7" s="60"/>
      <c r="K7" s="75"/>
    </row>
    <row r="8" spans="2:14" x14ac:dyDescent="0.2">
      <c r="B8" s="83" t="s">
        <v>54</v>
      </c>
      <c r="C8" s="99" t="s">
        <v>107</v>
      </c>
      <c r="D8" s="99"/>
      <c r="E8" s="99"/>
      <c r="F8" s="99"/>
      <c r="G8" s="77" t="s">
        <v>56</v>
      </c>
      <c r="H8" s="28">
        <v>12.77</v>
      </c>
      <c r="I8" s="28">
        <v>23.95</v>
      </c>
      <c r="J8" s="28">
        <v>14.77</v>
      </c>
      <c r="K8" s="28">
        <v>327.39999999999998</v>
      </c>
    </row>
    <row r="9" spans="2:14" x14ac:dyDescent="0.2">
      <c r="B9" s="84" t="s">
        <v>57</v>
      </c>
      <c r="C9" s="90" t="s">
        <v>58</v>
      </c>
      <c r="D9" s="90"/>
      <c r="E9" s="90"/>
      <c r="F9" s="90"/>
      <c r="G9" s="85">
        <v>180</v>
      </c>
      <c r="H9" s="28">
        <v>3.11</v>
      </c>
      <c r="I9" s="28">
        <v>5.14</v>
      </c>
      <c r="J9" s="28">
        <v>24.96</v>
      </c>
      <c r="K9" s="28">
        <v>159.24</v>
      </c>
    </row>
    <row r="10" spans="2:14" x14ac:dyDescent="0.2">
      <c r="B10" s="86" t="s">
        <v>108</v>
      </c>
      <c r="C10" s="102" t="s">
        <v>84</v>
      </c>
      <c r="D10" s="102"/>
      <c r="E10" s="102"/>
      <c r="F10" s="102"/>
      <c r="G10" s="87">
        <v>68</v>
      </c>
      <c r="H10" s="28">
        <v>0.74</v>
      </c>
      <c r="I10" s="28">
        <v>1.67</v>
      </c>
      <c r="J10" s="28">
        <v>5.0199999999999996</v>
      </c>
      <c r="K10" s="28">
        <v>40.89</v>
      </c>
    </row>
    <row r="11" spans="2:14" x14ac:dyDescent="0.2">
      <c r="B11" s="28" t="s">
        <v>109</v>
      </c>
      <c r="C11" s="7" t="s">
        <v>110</v>
      </c>
      <c r="D11" s="7"/>
      <c r="E11" s="7"/>
      <c r="F11" s="7"/>
      <c r="G11" s="29">
        <v>180</v>
      </c>
      <c r="H11" s="63">
        <v>3.33</v>
      </c>
      <c r="I11" s="63">
        <v>3.44</v>
      </c>
      <c r="J11" s="63">
        <v>22.02</v>
      </c>
      <c r="K11" s="63">
        <v>133.30000000000001</v>
      </c>
    </row>
    <row r="12" spans="2:14" x14ac:dyDescent="0.2">
      <c r="B12" s="28" t="s">
        <v>28</v>
      </c>
      <c r="C12" s="3" t="s">
        <v>29</v>
      </c>
      <c r="D12" s="3"/>
      <c r="E12" s="3"/>
      <c r="F12" s="3"/>
      <c r="G12" s="29">
        <v>30</v>
      </c>
      <c r="H12" s="45">
        <v>2.2799999999999998</v>
      </c>
      <c r="I12" s="45">
        <v>0.24</v>
      </c>
      <c r="J12" s="45">
        <v>14.76</v>
      </c>
      <c r="K12" s="45">
        <v>70.5</v>
      </c>
    </row>
    <row r="13" spans="2:14" x14ac:dyDescent="0.2">
      <c r="B13" s="28"/>
      <c r="C13" s="95"/>
      <c r="D13" s="95"/>
      <c r="E13" s="95"/>
      <c r="F13" s="95"/>
      <c r="G13" s="88"/>
      <c r="H13" s="64"/>
      <c r="I13" s="64"/>
      <c r="J13" s="64"/>
      <c r="K13" s="64"/>
    </row>
    <row r="14" spans="2:14" x14ac:dyDescent="0.2">
      <c r="B14" s="28"/>
      <c r="C14" s="100" t="s">
        <v>31</v>
      </c>
      <c r="D14" s="100"/>
      <c r="E14" s="100"/>
      <c r="F14" s="100"/>
      <c r="G14" s="29"/>
      <c r="H14" s="28"/>
      <c r="I14" s="28"/>
      <c r="J14" s="28"/>
      <c r="K14" s="28"/>
    </row>
    <row r="15" spans="2:14" x14ac:dyDescent="0.2">
      <c r="B15" s="28"/>
      <c r="C15" s="1"/>
      <c r="D15" s="1"/>
      <c r="E15" s="1"/>
      <c r="F15" s="1"/>
      <c r="G15" s="65"/>
      <c r="H15" s="23"/>
      <c r="I15" s="23"/>
      <c r="J15" s="23"/>
      <c r="K15" s="23"/>
    </row>
    <row r="16" spans="2:14" x14ac:dyDescent="0.2">
      <c r="B16" s="28" t="s">
        <v>111</v>
      </c>
      <c r="C16" s="11" t="s">
        <v>112</v>
      </c>
      <c r="D16" s="11"/>
      <c r="E16" s="11"/>
      <c r="F16" s="11"/>
      <c r="G16" s="44">
        <v>200</v>
      </c>
      <c r="H16" s="63">
        <v>1.68</v>
      </c>
      <c r="I16" s="63">
        <v>2.68</v>
      </c>
      <c r="J16" s="63">
        <v>13.89</v>
      </c>
      <c r="K16" s="63">
        <v>87.1</v>
      </c>
    </row>
    <row r="17" spans="2:11" x14ac:dyDescent="0.2">
      <c r="B17" s="28" t="s">
        <v>94</v>
      </c>
      <c r="C17" s="11" t="s">
        <v>113</v>
      </c>
      <c r="D17" s="11"/>
      <c r="E17" s="11"/>
      <c r="F17" s="11"/>
      <c r="G17" s="44" t="s">
        <v>114</v>
      </c>
      <c r="H17" s="63">
        <v>13.29</v>
      </c>
      <c r="I17" s="63">
        <v>13.96</v>
      </c>
      <c r="J17" s="63">
        <v>18.73</v>
      </c>
      <c r="K17" s="63">
        <v>190</v>
      </c>
    </row>
    <row r="18" spans="2:11" x14ac:dyDescent="0.2">
      <c r="B18" s="28" t="s">
        <v>57</v>
      </c>
      <c r="C18" s="11" t="s">
        <v>58</v>
      </c>
      <c r="D18" s="11"/>
      <c r="E18" s="11"/>
      <c r="F18" s="11"/>
      <c r="G18" s="44">
        <v>150</v>
      </c>
      <c r="H18" s="63">
        <v>2.59</v>
      </c>
      <c r="I18" s="63">
        <v>4.28</v>
      </c>
      <c r="J18" s="63">
        <v>20.8</v>
      </c>
      <c r="K18" s="63">
        <v>132.69999999999999</v>
      </c>
    </row>
    <row r="19" spans="2:11" x14ac:dyDescent="0.2">
      <c r="B19" s="28" t="s">
        <v>59</v>
      </c>
      <c r="C19" s="7" t="s">
        <v>60</v>
      </c>
      <c r="D19" s="7"/>
      <c r="E19" s="7"/>
      <c r="F19" s="7"/>
      <c r="G19" s="43">
        <v>11</v>
      </c>
      <c r="H19" s="63">
        <v>0.11</v>
      </c>
      <c r="I19" s="63"/>
      <c r="J19" s="63">
        <v>0.73</v>
      </c>
      <c r="K19" s="63">
        <v>3.5</v>
      </c>
    </row>
    <row r="20" spans="2:11" x14ac:dyDescent="0.2">
      <c r="B20" s="28" t="s">
        <v>42</v>
      </c>
      <c r="C20" s="11" t="s">
        <v>43</v>
      </c>
      <c r="D20" s="11"/>
      <c r="E20" s="11"/>
      <c r="F20" s="11"/>
      <c r="G20" s="43" t="s">
        <v>44</v>
      </c>
      <c r="H20" s="63">
        <v>0.18</v>
      </c>
      <c r="I20" s="63"/>
      <c r="J20" s="63">
        <v>13.53</v>
      </c>
      <c r="K20" s="63">
        <v>54.89</v>
      </c>
    </row>
    <row r="21" spans="2:11" x14ac:dyDescent="0.2">
      <c r="B21" s="63" t="s">
        <v>28</v>
      </c>
      <c r="C21" s="90" t="s">
        <v>29</v>
      </c>
      <c r="D21" s="90"/>
      <c r="E21" s="90"/>
      <c r="F21" s="90"/>
      <c r="G21" s="43">
        <v>20</v>
      </c>
      <c r="H21" s="53">
        <v>1.52</v>
      </c>
      <c r="I21" s="53">
        <v>0.16</v>
      </c>
      <c r="J21" s="53">
        <v>9.84</v>
      </c>
      <c r="K21" s="53">
        <v>47</v>
      </c>
    </row>
    <row r="22" spans="2:11" x14ac:dyDescent="0.2">
      <c r="B22" s="63" t="s">
        <v>28</v>
      </c>
      <c r="C22" s="90" t="s">
        <v>45</v>
      </c>
      <c r="D22" s="90"/>
      <c r="E22" s="90"/>
      <c r="F22" s="90"/>
      <c r="G22" s="43">
        <v>20</v>
      </c>
      <c r="H22" s="28">
        <v>1.32</v>
      </c>
      <c r="I22" s="28">
        <v>0.24</v>
      </c>
      <c r="J22" s="28">
        <v>6.68</v>
      </c>
      <c r="K22" s="28">
        <v>34.799999999999997</v>
      </c>
    </row>
    <row r="23" spans="2:11" x14ac:dyDescent="0.2">
      <c r="B23" s="63"/>
      <c r="C23" s="101" t="s">
        <v>46</v>
      </c>
      <c r="D23" s="101"/>
      <c r="E23" s="101"/>
      <c r="F23" s="101"/>
      <c r="G23" s="43"/>
      <c r="H23" s="80">
        <f>SUM(H8:H22)</f>
        <v>42.919999999999995</v>
      </c>
      <c r="I23" s="80">
        <f>SUM(I8:I22)</f>
        <v>55.76</v>
      </c>
      <c r="J23" s="80">
        <f>SUM(J8:J22)</f>
        <v>165.73000000000002</v>
      </c>
      <c r="K23" s="80">
        <f>SUM(K8:K22)</f>
        <v>1281.32</v>
      </c>
    </row>
    <row r="24" spans="2:11" x14ac:dyDescent="0.2">
      <c r="B24" s="63"/>
      <c r="C24" s="90"/>
      <c r="D24" s="90"/>
      <c r="E24" s="90"/>
      <c r="F24" s="90"/>
      <c r="G24" s="43"/>
      <c r="H24" s="79"/>
      <c r="I24" s="79"/>
      <c r="J24" s="79"/>
      <c r="K24" s="79"/>
    </row>
    <row r="25" spans="2:11" x14ac:dyDescent="0.2">
      <c r="B25" s="63"/>
      <c r="C25" s="90"/>
      <c r="D25" s="90"/>
      <c r="E25" s="90"/>
      <c r="F25" s="90"/>
      <c r="G25" s="43"/>
      <c r="H25" s="28"/>
      <c r="I25" s="28"/>
      <c r="J25" s="28"/>
      <c r="K25" s="28"/>
    </row>
    <row r="26" spans="2:11" x14ac:dyDescent="0.2">
      <c r="B26" s="28"/>
      <c r="C26" s="90"/>
      <c r="D26" s="90"/>
      <c r="E26" s="90"/>
      <c r="F26" s="90"/>
      <c r="G26" s="43"/>
      <c r="H26" s="28"/>
      <c r="I26" s="28"/>
      <c r="J26" s="28"/>
      <c r="K26" s="28"/>
    </row>
    <row r="27" spans="2:11" x14ac:dyDescent="0.2">
      <c r="B27" s="28"/>
      <c r="C27" s="1"/>
      <c r="D27" s="1"/>
      <c r="E27" s="1"/>
      <c r="F27" s="1"/>
      <c r="G27" s="43"/>
      <c r="H27" s="62"/>
      <c r="I27" s="62"/>
      <c r="J27" s="62"/>
      <c r="K27" s="62"/>
    </row>
    <row r="28" spans="2:11" x14ac:dyDescent="0.2">
      <c r="B28" s="28"/>
      <c r="C28" s="1"/>
      <c r="D28" s="1"/>
      <c r="E28" s="1"/>
      <c r="F28" s="1"/>
      <c r="G28" s="43"/>
      <c r="H28" s="62"/>
      <c r="I28" s="62"/>
      <c r="J28" s="62"/>
      <c r="K28" s="62"/>
    </row>
    <row r="29" spans="2:11" x14ac:dyDescent="0.2">
      <c r="B29" s="28"/>
      <c r="C29" s="1"/>
      <c r="D29" s="1"/>
      <c r="E29" s="1"/>
      <c r="F29" s="1"/>
      <c r="G29" s="43"/>
      <c r="H29" s="62"/>
      <c r="I29" s="62"/>
      <c r="J29" s="62"/>
      <c r="K29" s="62"/>
    </row>
    <row r="30" spans="2:11" x14ac:dyDescent="0.2">
      <c r="B30" s="28"/>
      <c r="C30" s="90"/>
      <c r="D30" s="90"/>
      <c r="E30" s="90"/>
      <c r="F30" s="90"/>
      <c r="G30" s="28"/>
      <c r="H30" s="28"/>
      <c r="I30" s="28"/>
      <c r="J30" s="28"/>
      <c r="K30" s="28"/>
    </row>
    <row r="31" spans="2:11" x14ac:dyDescent="0.2">
      <c r="B31" s="28"/>
      <c r="C31" s="1"/>
      <c r="D31" s="1"/>
      <c r="E31" s="1"/>
      <c r="F31" s="1"/>
      <c r="G31" s="62"/>
      <c r="H31" s="62"/>
      <c r="I31" s="28"/>
      <c r="J31" s="28"/>
      <c r="K31" s="28"/>
    </row>
    <row r="32" spans="2:11" x14ac:dyDescent="0.2">
      <c r="B32" s="28"/>
      <c r="C32" s="1"/>
      <c r="D32" s="1"/>
      <c r="E32" s="1"/>
      <c r="F32" s="1"/>
      <c r="G32" s="62"/>
      <c r="H32" s="62"/>
      <c r="I32" s="28"/>
      <c r="J32" s="28"/>
      <c r="K32" s="28"/>
    </row>
    <row r="33" spans="2:11" x14ac:dyDescent="0.2">
      <c r="B33" s="28"/>
      <c r="C33" s="1"/>
      <c r="D33" s="1"/>
      <c r="E33" s="1"/>
      <c r="F33" s="1"/>
      <c r="G33" s="62"/>
      <c r="H33" s="62"/>
      <c r="I33" s="28"/>
      <c r="J33" s="28"/>
      <c r="K33" s="28"/>
    </row>
    <row r="34" spans="2:11" x14ac:dyDescent="0.2">
      <c r="B34" s="28"/>
      <c r="C34" s="1"/>
      <c r="D34" s="1"/>
      <c r="E34" s="1"/>
      <c r="F34" s="1"/>
      <c r="G34" s="62"/>
      <c r="H34" s="62"/>
      <c r="I34" s="28"/>
      <c r="J34" s="28"/>
      <c r="K34" s="28"/>
    </row>
  </sheetData>
  <mergeCells count="33">
    <mergeCell ref="C32:F32"/>
    <mergeCell ref="C33:F33"/>
    <mergeCell ref="C34:F34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B2:K2"/>
    <mergeCell ref="C3:F3"/>
    <mergeCell ref="C4:F4"/>
    <mergeCell ref="C5:F5"/>
    <mergeCell ref="C6:F6"/>
  </mergeCells>
  <pageMargins left="0.75" right="0.75" top="1" bottom="1" header="0.511811023622047" footer="0.511811023622047"/>
  <pageSetup paperSize="9" scale="75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B1" zoomScaleNormal="100" workbookViewId="0">
      <selection activeCell="H26" sqref="H26"/>
    </sheetView>
  </sheetViews>
  <sheetFormatPr defaultColWidth="9.28515625" defaultRowHeight="12.75" x14ac:dyDescent="0.2"/>
  <sheetData>
    <row r="2" spans="2:14" x14ac:dyDescent="0.2"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2:14" ht="15.75" x14ac:dyDescent="0.25">
      <c r="B3" s="71" t="s">
        <v>61</v>
      </c>
      <c r="C3" s="96" t="s">
        <v>10</v>
      </c>
      <c r="D3" s="96"/>
      <c r="E3" s="96"/>
      <c r="F3" s="96"/>
      <c r="G3" s="72" t="s">
        <v>11</v>
      </c>
      <c r="H3" s="72" t="s">
        <v>12</v>
      </c>
      <c r="I3" s="72" t="s">
        <v>13</v>
      </c>
      <c r="J3" s="72" t="s">
        <v>14</v>
      </c>
      <c r="K3" s="72" t="s">
        <v>15</v>
      </c>
      <c r="L3" s="73"/>
      <c r="M3" s="73"/>
      <c r="N3" s="73"/>
    </row>
    <row r="4" spans="2:14" x14ac:dyDescent="0.2">
      <c r="B4" s="28"/>
      <c r="C4" s="12"/>
      <c r="D4" s="12"/>
      <c r="E4" s="12"/>
      <c r="F4" s="12"/>
      <c r="G4" s="28"/>
      <c r="H4" s="28"/>
      <c r="I4" s="28"/>
      <c r="J4" s="28"/>
      <c r="K4" s="28"/>
    </row>
    <row r="5" spans="2:14" x14ac:dyDescent="0.2">
      <c r="B5" s="74"/>
      <c r="C5" s="97" t="s">
        <v>74</v>
      </c>
      <c r="D5" s="97"/>
      <c r="E5" s="97"/>
      <c r="F5" s="97"/>
      <c r="G5" s="75"/>
      <c r="H5" s="60"/>
      <c r="I5" s="60"/>
      <c r="J5" s="60"/>
      <c r="K5" s="60"/>
    </row>
    <row r="6" spans="2:14" x14ac:dyDescent="0.2">
      <c r="B6" s="76"/>
      <c r="C6" s="98" t="s">
        <v>18</v>
      </c>
      <c r="D6" s="98"/>
      <c r="E6" s="98"/>
      <c r="F6" s="98"/>
      <c r="G6" s="77"/>
      <c r="H6" s="28"/>
      <c r="I6" s="28"/>
      <c r="J6" s="28"/>
      <c r="K6" s="28"/>
    </row>
    <row r="7" spans="2:14" x14ac:dyDescent="0.2">
      <c r="B7" s="78"/>
      <c r="C7" s="99"/>
      <c r="D7" s="99"/>
      <c r="E7" s="99"/>
      <c r="F7" s="99"/>
      <c r="G7" s="77"/>
      <c r="H7" s="28"/>
      <c r="I7" s="28"/>
      <c r="J7" s="28"/>
      <c r="K7" s="28"/>
    </row>
    <row r="8" spans="2:14" x14ac:dyDescent="0.2">
      <c r="B8" s="63" t="s">
        <v>34</v>
      </c>
      <c r="C8" s="8" t="s">
        <v>115</v>
      </c>
      <c r="D8" s="8"/>
      <c r="E8" s="8"/>
      <c r="F8" s="8"/>
      <c r="G8" s="29">
        <v>90</v>
      </c>
      <c r="H8" s="28">
        <v>22.23</v>
      </c>
      <c r="I8" s="28">
        <v>19.12</v>
      </c>
      <c r="J8" s="28">
        <v>0.28000000000000003</v>
      </c>
      <c r="K8" s="28">
        <v>262.7</v>
      </c>
    </row>
    <row r="9" spans="2:14" x14ac:dyDescent="0.2">
      <c r="B9" s="63" t="s">
        <v>36</v>
      </c>
      <c r="C9" s="2" t="s">
        <v>37</v>
      </c>
      <c r="D9" s="2"/>
      <c r="E9" s="2"/>
      <c r="F9" s="2"/>
      <c r="G9" s="29">
        <v>12</v>
      </c>
      <c r="H9" s="28">
        <v>0.1</v>
      </c>
      <c r="I9" s="28">
        <v>0.43</v>
      </c>
      <c r="J9" s="28">
        <v>0.48</v>
      </c>
      <c r="K9" s="28">
        <v>6.5</v>
      </c>
    </row>
    <row r="10" spans="2:14" x14ac:dyDescent="0.2">
      <c r="B10" s="89" t="s">
        <v>22</v>
      </c>
      <c r="C10" s="7" t="s">
        <v>23</v>
      </c>
      <c r="D10" s="7"/>
      <c r="E10" s="7"/>
      <c r="F10" s="7"/>
      <c r="G10" s="29">
        <v>150</v>
      </c>
      <c r="H10" s="63">
        <v>5.59</v>
      </c>
      <c r="I10" s="63">
        <v>4.4000000000000004</v>
      </c>
      <c r="J10" s="63">
        <v>35.71</v>
      </c>
      <c r="K10" s="63">
        <v>205.5</v>
      </c>
    </row>
    <row r="11" spans="2:14" x14ac:dyDescent="0.2">
      <c r="B11" s="89" t="s">
        <v>40</v>
      </c>
      <c r="C11" s="11" t="s">
        <v>41</v>
      </c>
      <c r="D11" s="11"/>
      <c r="E11" s="11"/>
      <c r="F11" s="11"/>
      <c r="G11" s="29">
        <v>60</v>
      </c>
      <c r="H11" s="89">
        <v>1.35</v>
      </c>
      <c r="I11" s="89">
        <v>1.93</v>
      </c>
      <c r="J11" s="89">
        <v>5.79</v>
      </c>
      <c r="K11" s="89">
        <v>48.4</v>
      </c>
    </row>
    <row r="12" spans="2:14" x14ac:dyDescent="0.2">
      <c r="B12" s="89" t="s">
        <v>28</v>
      </c>
      <c r="C12" s="11" t="s">
        <v>116</v>
      </c>
      <c r="D12" s="11"/>
      <c r="E12" s="11"/>
      <c r="F12" s="11"/>
      <c r="G12" s="29">
        <v>180</v>
      </c>
      <c r="H12" s="63">
        <v>0.9</v>
      </c>
      <c r="I12" s="63">
        <v>0.18</v>
      </c>
      <c r="J12" s="63">
        <v>18.2</v>
      </c>
      <c r="K12" s="63">
        <v>82.8</v>
      </c>
    </row>
    <row r="13" spans="2:14" x14ac:dyDescent="0.2">
      <c r="B13" s="89" t="s">
        <v>28</v>
      </c>
      <c r="C13" s="94" t="s">
        <v>29</v>
      </c>
      <c r="D13" s="94"/>
      <c r="E13" s="94"/>
      <c r="F13" s="94"/>
      <c r="G13" s="29">
        <v>30</v>
      </c>
      <c r="H13" s="45">
        <v>2.2799999999999998</v>
      </c>
      <c r="I13" s="45">
        <v>0.24</v>
      </c>
      <c r="J13" s="45">
        <v>14.76</v>
      </c>
      <c r="K13" s="45">
        <v>70.5</v>
      </c>
    </row>
    <row r="14" spans="2:14" x14ac:dyDescent="0.2">
      <c r="B14" s="89"/>
      <c r="C14" s="11"/>
      <c r="D14" s="11"/>
      <c r="E14" s="11"/>
      <c r="F14" s="11"/>
      <c r="G14" s="44"/>
      <c r="H14" s="89"/>
      <c r="I14" s="63"/>
      <c r="J14" s="63"/>
      <c r="K14" s="89"/>
    </row>
    <row r="15" spans="2:14" x14ac:dyDescent="0.2">
      <c r="B15" s="89"/>
      <c r="C15" s="100" t="s">
        <v>31</v>
      </c>
      <c r="D15" s="100"/>
      <c r="E15" s="100"/>
      <c r="F15" s="100"/>
      <c r="G15" s="29"/>
      <c r="H15" s="63"/>
      <c r="I15" s="63"/>
      <c r="J15" s="63"/>
      <c r="K15" s="63"/>
    </row>
    <row r="16" spans="2:14" x14ac:dyDescent="0.2">
      <c r="B16" s="63"/>
      <c r="C16" s="8"/>
      <c r="D16" s="8"/>
      <c r="E16" s="8"/>
      <c r="F16" s="8"/>
      <c r="G16" s="44"/>
      <c r="H16" s="79"/>
      <c r="I16" s="79"/>
      <c r="J16" s="79"/>
      <c r="K16" s="79"/>
    </row>
    <row r="17" spans="2:11" x14ac:dyDescent="0.2">
      <c r="B17" s="63" t="s">
        <v>52</v>
      </c>
      <c r="C17" s="7" t="s">
        <v>53</v>
      </c>
      <c r="D17" s="7"/>
      <c r="E17" s="7"/>
      <c r="F17" s="7"/>
      <c r="G17" s="29">
        <v>200</v>
      </c>
      <c r="H17" s="89">
        <v>5.51</v>
      </c>
      <c r="I17" s="89">
        <v>4.0599999999999996</v>
      </c>
      <c r="J17" s="89">
        <v>40.69</v>
      </c>
      <c r="K17" s="89">
        <v>206</v>
      </c>
    </row>
    <row r="18" spans="2:11" x14ac:dyDescent="0.2">
      <c r="B18" s="89" t="s">
        <v>103</v>
      </c>
      <c r="C18" s="11" t="s">
        <v>117</v>
      </c>
      <c r="D18" s="11"/>
      <c r="E18" s="11"/>
      <c r="F18" s="11"/>
      <c r="G18" s="29">
        <v>90</v>
      </c>
      <c r="H18" s="89">
        <v>14.33</v>
      </c>
      <c r="I18" s="89">
        <v>16.100000000000001</v>
      </c>
      <c r="J18" s="89">
        <v>12.76</v>
      </c>
      <c r="K18" s="89">
        <v>255.36</v>
      </c>
    </row>
    <row r="19" spans="2:11" x14ac:dyDescent="0.2">
      <c r="B19" s="89" t="s">
        <v>118</v>
      </c>
      <c r="C19" s="7" t="s">
        <v>119</v>
      </c>
      <c r="D19" s="7"/>
      <c r="E19" s="7"/>
      <c r="F19" s="7"/>
      <c r="G19" s="29">
        <v>150</v>
      </c>
      <c r="H19" s="63">
        <v>3.67</v>
      </c>
      <c r="I19" s="63">
        <v>4.28</v>
      </c>
      <c r="J19" s="63">
        <v>38.369999999999997</v>
      </c>
      <c r="K19" s="63">
        <v>207</v>
      </c>
    </row>
    <row r="20" spans="2:11" x14ac:dyDescent="0.2">
      <c r="B20" s="89" t="s">
        <v>24</v>
      </c>
      <c r="C20" s="3" t="s">
        <v>84</v>
      </c>
      <c r="D20" s="3"/>
      <c r="E20" s="3"/>
      <c r="F20" s="3"/>
      <c r="G20" s="29">
        <v>60</v>
      </c>
      <c r="H20" s="63">
        <v>0.65</v>
      </c>
      <c r="I20" s="63">
        <v>1.47</v>
      </c>
      <c r="J20" s="63">
        <v>4.43</v>
      </c>
      <c r="K20" s="63">
        <v>36.049999999999997</v>
      </c>
    </row>
    <row r="21" spans="2:11" x14ac:dyDescent="0.2">
      <c r="B21" s="89" t="s">
        <v>120</v>
      </c>
      <c r="C21" s="90" t="s">
        <v>51</v>
      </c>
      <c r="D21" s="90"/>
      <c r="E21" s="90"/>
      <c r="F21" s="90"/>
      <c r="G21" s="29">
        <v>180</v>
      </c>
      <c r="H21" s="89">
        <v>0.39</v>
      </c>
      <c r="I21" s="89">
        <v>1.7999999999999999E-2</v>
      </c>
      <c r="J21" s="89">
        <v>28.58</v>
      </c>
      <c r="K21" s="89">
        <v>117.5</v>
      </c>
    </row>
    <row r="22" spans="2:11" x14ac:dyDescent="0.2">
      <c r="B22" s="89" t="s">
        <v>28</v>
      </c>
      <c r="C22" s="11" t="s">
        <v>29</v>
      </c>
      <c r="D22" s="11"/>
      <c r="E22" s="11"/>
      <c r="F22" s="11"/>
      <c r="G22" s="29">
        <v>20</v>
      </c>
      <c r="H22" s="45">
        <v>1.52</v>
      </c>
      <c r="I22" s="45">
        <v>0.16</v>
      </c>
      <c r="J22" s="45">
        <v>9.84</v>
      </c>
      <c r="K22" s="45">
        <v>47</v>
      </c>
    </row>
    <row r="23" spans="2:11" hidden="1" x14ac:dyDescent="0.2">
      <c r="B23" s="89"/>
      <c r="C23" s="90"/>
      <c r="D23" s="90"/>
      <c r="E23" s="90"/>
      <c r="F23" s="90"/>
      <c r="G23" s="29"/>
      <c r="H23" s="89"/>
      <c r="I23" s="89"/>
      <c r="J23" s="89"/>
      <c r="K23" s="89"/>
    </row>
    <row r="24" spans="2:11" x14ac:dyDescent="0.2">
      <c r="B24" s="89" t="s">
        <v>28</v>
      </c>
      <c r="C24" s="90" t="s">
        <v>45</v>
      </c>
      <c r="D24" s="90"/>
      <c r="E24" s="90"/>
      <c r="F24" s="90"/>
      <c r="G24" s="29">
        <v>20</v>
      </c>
      <c r="H24" s="89">
        <v>1.32</v>
      </c>
      <c r="I24" s="89">
        <v>0.24</v>
      </c>
      <c r="J24" s="89">
        <v>6.68</v>
      </c>
      <c r="K24" s="89">
        <v>34.799999999999997</v>
      </c>
    </row>
    <row r="25" spans="2:11" x14ac:dyDescent="0.2">
      <c r="B25" s="63"/>
      <c r="C25" s="90" t="s">
        <v>30</v>
      </c>
      <c r="D25" s="90"/>
      <c r="E25" s="90"/>
      <c r="F25" s="90"/>
      <c r="G25" s="44">
        <v>100</v>
      </c>
      <c r="H25" s="89">
        <v>0.4</v>
      </c>
      <c r="I25" s="89">
        <v>0.4</v>
      </c>
      <c r="J25" s="89">
        <v>9.7899999999999991</v>
      </c>
      <c r="K25" s="89">
        <v>47</v>
      </c>
    </row>
    <row r="26" spans="2:11" x14ac:dyDescent="0.2">
      <c r="B26" s="63"/>
      <c r="C26" s="101" t="s">
        <v>46</v>
      </c>
      <c r="D26" s="101"/>
      <c r="E26" s="101"/>
      <c r="F26" s="101"/>
      <c r="G26" s="44"/>
      <c r="H26" s="80">
        <f>SUM(H8:H25)</f>
        <v>60.24</v>
      </c>
      <c r="I26" s="80">
        <f>SUM(I8:I25)</f>
        <v>53.027999999999999</v>
      </c>
      <c r="J26" s="80">
        <f>SUM(J8:J25)</f>
        <v>226.36</v>
      </c>
      <c r="K26" s="80">
        <f>SUM(K8:K25)</f>
        <v>1627.11</v>
      </c>
    </row>
    <row r="27" spans="2:11" x14ac:dyDescent="0.2">
      <c r="B27" s="63"/>
      <c r="C27" s="90"/>
      <c r="D27" s="90"/>
      <c r="E27" s="90"/>
      <c r="F27" s="90"/>
      <c r="G27" s="44"/>
      <c r="H27" s="89"/>
      <c r="I27" s="89"/>
      <c r="J27" s="89"/>
      <c r="K27" s="89"/>
    </row>
    <row r="28" spans="2:11" x14ac:dyDescent="0.2">
      <c r="B28" s="63"/>
      <c r="C28" s="7"/>
      <c r="D28" s="7"/>
      <c r="E28" s="7"/>
      <c r="F28" s="7"/>
      <c r="G28" s="44"/>
      <c r="H28" s="89"/>
      <c r="I28" s="89"/>
      <c r="J28" s="89"/>
      <c r="K28" s="89"/>
    </row>
    <row r="29" spans="2:11" x14ac:dyDescent="0.2">
      <c r="B29" s="89"/>
      <c r="C29" s="7"/>
      <c r="D29" s="7"/>
      <c r="E29" s="7"/>
      <c r="F29" s="7"/>
      <c r="G29" s="29"/>
      <c r="H29" s="89"/>
      <c r="I29" s="89"/>
      <c r="J29" s="89"/>
      <c r="K29" s="89"/>
    </row>
    <row r="30" spans="2:11" x14ac:dyDescent="0.2">
      <c r="B30" s="89"/>
      <c r="C30" s="7"/>
      <c r="D30" s="7"/>
      <c r="E30" s="7"/>
      <c r="F30" s="7"/>
      <c r="G30" s="89"/>
      <c r="H30" s="63"/>
      <c r="I30" s="63"/>
      <c r="J30" s="63"/>
      <c r="K30" s="63"/>
    </row>
    <row r="31" spans="2:11" x14ac:dyDescent="0.2">
      <c r="B31" s="89"/>
      <c r="C31" s="3"/>
      <c r="D31" s="3"/>
      <c r="E31" s="3"/>
      <c r="F31" s="3"/>
      <c r="G31" s="89"/>
      <c r="H31" s="63"/>
      <c r="I31" s="63"/>
      <c r="J31" s="63"/>
      <c r="K31" s="63"/>
    </row>
    <row r="32" spans="2:11" x14ac:dyDescent="0.2">
      <c r="B32" s="89"/>
      <c r="C32" s="101"/>
      <c r="D32" s="101"/>
      <c r="E32" s="101"/>
      <c r="F32" s="101"/>
      <c r="G32" s="89"/>
      <c r="H32" s="64"/>
      <c r="I32" s="64"/>
      <c r="J32" s="64"/>
      <c r="K32" s="64"/>
    </row>
    <row r="33" spans="2:11" x14ac:dyDescent="0.2">
      <c r="B33" s="89"/>
      <c r="C33" s="90"/>
      <c r="D33" s="90"/>
      <c r="E33" s="90"/>
      <c r="F33" s="90"/>
      <c r="G33" s="89"/>
      <c r="H33" s="89"/>
      <c r="I33" s="89"/>
      <c r="J33" s="89"/>
      <c r="K33" s="89"/>
    </row>
    <row r="34" spans="2:11" x14ac:dyDescent="0.2">
      <c r="B34" s="89"/>
      <c r="C34" s="90"/>
      <c r="D34" s="90"/>
      <c r="E34" s="90"/>
      <c r="F34" s="90"/>
      <c r="G34" s="89"/>
      <c r="H34" s="89"/>
      <c r="I34" s="89"/>
      <c r="J34" s="89"/>
      <c r="K34" s="89"/>
    </row>
    <row r="35" spans="2:11" x14ac:dyDescent="0.2">
      <c r="B35" s="89"/>
      <c r="C35" s="90"/>
      <c r="D35" s="90"/>
      <c r="E35" s="90"/>
      <c r="F35" s="90"/>
      <c r="G35" s="89"/>
      <c r="H35" s="89"/>
      <c r="I35" s="89"/>
      <c r="J35" s="89"/>
      <c r="K35" s="89"/>
    </row>
  </sheetData>
  <mergeCells count="34">
    <mergeCell ref="C32:F32"/>
    <mergeCell ref="C33:F33"/>
    <mergeCell ref="C34:F34"/>
    <mergeCell ref="C35:F35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  <mergeCell ref="C12:F12"/>
    <mergeCell ref="C13:F13"/>
    <mergeCell ref="C14:F14"/>
    <mergeCell ref="C15:F15"/>
    <mergeCell ref="C16:F16"/>
    <mergeCell ref="C7:F7"/>
    <mergeCell ref="C8:F8"/>
    <mergeCell ref="C9:F9"/>
    <mergeCell ref="C10:F10"/>
    <mergeCell ref="C11:F11"/>
    <mergeCell ref="B2:K2"/>
    <mergeCell ref="C3:F3"/>
    <mergeCell ref="C4:F4"/>
    <mergeCell ref="C5:F5"/>
    <mergeCell ref="C6:F6"/>
  </mergeCells>
  <pageMargins left="0.75" right="0.75" top="1" bottom="1" header="0.511811023622047" footer="0.511811023622047"/>
  <pageSetup paperSize="9" scal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1лист</vt:lpstr>
      <vt:lpstr>2лист</vt:lpstr>
      <vt:lpstr>3 лист</vt:lpstr>
      <vt:lpstr>4 лист</vt:lpstr>
      <vt:lpstr>5 лист</vt:lpstr>
      <vt:lpstr>6 лист</vt:lpstr>
      <vt:lpstr>7 лист</vt:lpstr>
      <vt:lpstr>8 лист</vt:lpstr>
      <vt:lpstr>9 лист</vt:lpstr>
      <vt:lpstr>10 лист</vt:lpstr>
      <vt:lpstr>'1лист'!Область_печати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Klimenova</cp:lastModifiedBy>
  <cp:revision>195</cp:revision>
  <cp:lastPrinted>2023-03-28T08:59:45Z</cp:lastPrinted>
  <dcterms:created xsi:type="dcterms:W3CDTF">1996-10-08T23:32:33Z</dcterms:created>
  <dcterms:modified xsi:type="dcterms:W3CDTF">2023-03-31T10:22:21Z</dcterms:modified>
  <dc:language>ru-RU</dc:language>
</cp:coreProperties>
</file>